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C:\Users\norbe\Downloads\"/>
    </mc:Choice>
  </mc:AlternateContent>
  <xr:revisionPtr revIDLastSave="29" documentId="13_ncr:1_{C7840394-87D9-4E9A-A7FE-996B56AB27DD}" xr6:coauthVersionLast="47" xr6:coauthVersionMax="47" xr10:uidLastSave="{63FEBFE8-D1D3-4D57-9ECA-51DAA44AAA7A}"/>
  <bookViews>
    <workbookView xWindow="-120" yWindow="-120" windowWidth="29040" windowHeight="15840" firstSheet="1" xr2:uid="{BBC01315-3A16-402E-BDFF-D7D1CDFF5EA3}"/>
  </bookViews>
  <sheets>
    <sheet name="ACTIVOS -IDRD" sheetId="18" r:id="rId1"/>
    <sheet name="1. OTDTI" sheetId="19" r:id="rId2"/>
    <sheet name="3. SG" sheetId="3" r:id="rId3"/>
    <sheet name="4. STRD" sheetId="4" r:id="rId4"/>
    <sheet name="6. OJ" sheetId="5" r:id="rId5"/>
    <sheet name="7. OAC" sheetId="6" r:id="rId6"/>
    <sheet name="8. CDI" sheetId="7" r:id="rId7"/>
    <sheet name="9. CEM" sheetId="8" r:id="rId8"/>
    <sheet name="10. PG" sheetId="9" r:id="rId9"/>
    <sheet name="12. GTH" sheetId="10" r:id="rId10"/>
    <sheet name="13. GD" sheetId="11" r:id="rId11"/>
    <sheet name="14. GF" sheetId="12" r:id="rId12"/>
    <sheet name="15. GRF" sheetId="13" r:id="rId13"/>
    <sheet name="16. CONTRATACION" sheetId="14" r:id="rId14"/>
    <sheet name="17. ORIC" sheetId="15" r:id="rId15"/>
    <sheet name="19. AMPE" sheetId="16" r:id="rId16"/>
    <sheet name="INSTRUCCIONES" sheetId="17" r:id="rId17"/>
  </sheets>
  <definedNames>
    <definedName name="_xlnm._FilterDatabase" localSheetId="1" hidden="1">'1. OTDTI'!$A$7:$BJ$110</definedName>
    <definedName name="_xlnm._FilterDatabase" localSheetId="9" hidden="1">'12. GTH'!$A$7:$BJ$7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9" i="9" l="1"/>
  <c r="AL9" i="9"/>
  <c r="AN9" i="9"/>
  <c r="AQ9" i="9"/>
  <c r="AP9" i="9" s="1"/>
  <c r="AJ10" i="9"/>
  <c r="AL10" i="9"/>
  <c r="AN10" i="9"/>
  <c r="AP10" i="9"/>
  <c r="AQ10" i="9"/>
  <c r="AJ11" i="9"/>
  <c r="AL11" i="9"/>
  <c r="AN11" i="9"/>
  <c r="AP11" i="9"/>
  <c r="AQ11" i="9"/>
  <c r="AJ12" i="9"/>
  <c r="AL12" i="9"/>
  <c r="AN12" i="9"/>
  <c r="AP12" i="9"/>
  <c r="AQ12" i="9"/>
  <c r="AJ13" i="9"/>
  <c r="AL13" i="9"/>
  <c r="AN13" i="9"/>
  <c r="AQ13" i="9"/>
  <c r="AP13" i="9" s="1"/>
  <c r="AJ14" i="9"/>
  <c r="AL14" i="9"/>
  <c r="AN14" i="9"/>
  <c r="AP14" i="9"/>
  <c r="AQ14" i="9"/>
  <c r="AJ15" i="9"/>
  <c r="AL15" i="9"/>
  <c r="AN15" i="9"/>
  <c r="AP15" i="9"/>
  <c r="AQ15" i="9"/>
  <c r="AJ16" i="9"/>
  <c r="AL16" i="9"/>
  <c r="AN16" i="9"/>
  <c r="AP16" i="9"/>
  <c r="AQ16" i="9"/>
  <c r="AJ17" i="9"/>
  <c r="AL17" i="9"/>
  <c r="AN17" i="9"/>
  <c r="AQ17" i="9"/>
  <c r="AP17" i="9" s="1"/>
  <c r="AJ18" i="9"/>
  <c r="AL18" i="9"/>
  <c r="AN18" i="9"/>
  <c r="AP18" i="9"/>
  <c r="AQ18" i="9"/>
  <c r="AJ19" i="9"/>
  <c r="AL19" i="9"/>
  <c r="AN19" i="9"/>
  <c r="AP19" i="9"/>
  <c r="AQ19" i="9"/>
  <c r="AJ20" i="9"/>
  <c r="AL20" i="9"/>
  <c r="AN20" i="9"/>
  <c r="AP20" i="9"/>
  <c r="AQ20" i="9"/>
  <c r="AJ21" i="9"/>
  <c r="AL21" i="9"/>
  <c r="AN21" i="9"/>
  <c r="AQ21" i="9"/>
  <c r="AP21" i="9" s="1"/>
  <c r="AJ22" i="9"/>
  <c r="AL22" i="9"/>
  <c r="AN22" i="9"/>
  <c r="AP22" i="9"/>
  <c r="AQ22" i="9"/>
  <c r="AJ23" i="9"/>
  <c r="AL23" i="9"/>
  <c r="AN23" i="9"/>
  <c r="AP23" i="9"/>
  <c r="AQ23" i="9"/>
  <c r="AJ24" i="9"/>
  <c r="AL24" i="9"/>
  <c r="AN24" i="9"/>
  <c r="AP24" i="9"/>
  <c r="AQ24" i="9"/>
  <c r="AJ25" i="9"/>
  <c r="AL25" i="9"/>
  <c r="AN25" i="9"/>
  <c r="AQ25" i="9"/>
  <c r="AP25" i="9" s="1"/>
  <c r="AN73" i="19"/>
  <c r="AL73" i="19"/>
  <c r="AJ73" i="19"/>
  <c r="AN72" i="19"/>
  <c r="AL72" i="19"/>
  <c r="AJ72" i="19"/>
  <c r="AN71" i="19"/>
  <c r="AL71" i="19"/>
  <c r="AJ71" i="19"/>
  <c r="AN70" i="19"/>
  <c r="AL70" i="19"/>
  <c r="AJ70" i="19"/>
  <c r="AN69" i="19"/>
  <c r="AL69" i="19"/>
  <c r="AJ69" i="19"/>
  <c r="AN68" i="19"/>
  <c r="AL68" i="19"/>
  <c r="AJ68" i="19"/>
  <c r="AN67" i="19"/>
  <c r="AL67" i="19"/>
  <c r="AJ67" i="19"/>
  <c r="AN32" i="19"/>
  <c r="AL32" i="19"/>
  <c r="AJ32" i="19"/>
  <c r="AN31" i="19"/>
  <c r="AL31" i="19"/>
  <c r="AJ31" i="19"/>
  <c r="AN30" i="19"/>
  <c r="AL30" i="19"/>
  <c r="AJ30" i="19"/>
  <c r="AN29" i="19"/>
  <c r="AL29" i="19"/>
  <c r="AJ29" i="19"/>
  <c r="AN28" i="19"/>
  <c r="AL28" i="19"/>
  <c r="AJ28" i="19"/>
  <c r="AN27" i="19"/>
  <c r="AL27" i="19"/>
  <c r="AJ27" i="19"/>
  <c r="AN26" i="19"/>
  <c r="AL26" i="19"/>
  <c r="AJ26" i="19"/>
  <c r="AN25" i="19"/>
  <c r="AL25" i="19"/>
  <c r="AJ25" i="19"/>
  <c r="AN24" i="19"/>
  <c r="AL24" i="19"/>
  <c r="AJ24" i="19"/>
  <c r="AN23" i="19"/>
  <c r="AL23" i="19"/>
  <c r="AJ23" i="19"/>
  <c r="AN22" i="19"/>
  <c r="AL22" i="19"/>
  <c r="AJ22" i="19"/>
  <c r="AN19" i="19"/>
  <c r="AL19" i="19"/>
  <c r="AJ19" i="19"/>
  <c r="AN18" i="19"/>
  <c r="AL18" i="19"/>
  <c r="AJ18" i="19"/>
  <c r="AN17" i="19"/>
  <c r="AL17" i="19"/>
  <c r="AJ17" i="19"/>
  <c r="AN16" i="19"/>
  <c r="AL16" i="19"/>
  <c r="AJ16" i="19"/>
  <c r="AN15" i="19"/>
  <c r="AL15" i="19"/>
  <c r="AJ15" i="19"/>
  <c r="AN14" i="19"/>
  <c r="AL14" i="19"/>
  <c r="AJ14" i="19"/>
  <c r="AN13" i="19"/>
  <c r="AL13" i="19"/>
  <c r="AJ13" i="19"/>
  <c r="AN12" i="19"/>
  <c r="AL12" i="19"/>
  <c r="AJ12" i="19"/>
  <c r="AN11" i="19"/>
  <c r="AL11" i="19"/>
  <c r="AJ11" i="19"/>
  <c r="AN10" i="19"/>
  <c r="AL10" i="19"/>
  <c r="AJ10" i="19"/>
  <c r="AN9" i="19"/>
  <c r="AL9" i="19"/>
  <c r="AJ9" i="19"/>
  <c r="AN76" i="19"/>
  <c r="AL76" i="19"/>
  <c r="AJ76" i="19"/>
  <c r="AN75" i="19"/>
  <c r="AL75" i="19"/>
  <c r="AJ75" i="19"/>
  <c r="AN74" i="19"/>
  <c r="AL74" i="19"/>
  <c r="AJ74" i="19"/>
  <c r="AN66" i="19"/>
  <c r="AL66" i="19"/>
  <c r="AJ66" i="19"/>
  <c r="AN65" i="19"/>
  <c r="AL65" i="19"/>
  <c r="AJ65" i="19"/>
  <c r="AN64" i="19"/>
  <c r="AL64" i="19"/>
  <c r="AJ64" i="19"/>
  <c r="AN63" i="19"/>
  <c r="AL63" i="19"/>
  <c r="AJ63" i="19"/>
  <c r="AN62" i="19"/>
  <c r="AL62" i="19"/>
  <c r="AJ62" i="19"/>
  <c r="AN61" i="19"/>
  <c r="AL61" i="19"/>
  <c r="AJ61" i="19"/>
  <c r="AN60" i="19"/>
  <c r="AL60" i="19"/>
  <c r="AJ60" i="19"/>
  <c r="AN59" i="19"/>
  <c r="AL59" i="19"/>
  <c r="AJ59" i="19"/>
  <c r="AN58" i="19"/>
  <c r="AL58" i="19"/>
  <c r="AJ58" i="19"/>
  <c r="AN57" i="19"/>
  <c r="AL57" i="19"/>
  <c r="AJ57" i="19"/>
  <c r="AN56" i="19"/>
  <c r="AL56" i="19"/>
  <c r="AJ56" i="19"/>
  <c r="AN55" i="19"/>
  <c r="AL55" i="19"/>
  <c r="AJ55" i="19"/>
  <c r="AN54" i="19"/>
  <c r="AL54" i="19"/>
  <c r="AJ54" i="19"/>
  <c r="AN53" i="19"/>
  <c r="AL53" i="19"/>
  <c r="AJ53" i="19"/>
  <c r="AN52" i="19"/>
  <c r="AL52" i="19"/>
  <c r="AJ52" i="19"/>
  <c r="AN51" i="19"/>
  <c r="AL51" i="19"/>
  <c r="AJ51" i="19"/>
  <c r="AN50" i="19"/>
  <c r="AL50" i="19"/>
  <c r="AJ50" i="19"/>
  <c r="AN49" i="19"/>
  <c r="AL49" i="19"/>
  <c r="AJ49" i="19"/>
  <c r="AN48" i="19"/>
  <c r="AL48" i="19"/>
  <c r="AJ48" i="19"/>
  <c r="AN47" i="19"/>
  <c r="AL47" i="19"/>
  <c r="AJ47" i="19"/>
  <c r="AN46" i="19"/>
  <c r="AL46" i="19"/>
  <c r="AJ46" i="19"/>
  <c r="AN45" i="19"/>
  <c r="AL45" i="19"/>
  <c r="AJ45" i="19"/>
  <c r="AN44" i="19"/>
  <c r="AL44" i="19"/>
  <c r="AJ44" i="19"/>
  <c r="AN43" i="19"/>
  <c r="AL43" i="19"/>
  <c r="AJ43" i="19"/>
  <c r="AN42" i="19"/>
  <c r="AL42" i="19"/>
  <c r="AJ42" i="19"/>
  <c r="AN41" i="19"/>
  <c r="AL41" i="19"/>
  <c r="AJ41" i="19"/>
  <c r="AN40" i="19"/>
  <c r="AL40" i="19"/>
  <c r="AJ40" i="19"/>
  <c r="AN39" i="19"/>
  <c r="AL39" i="19"/>
  <c r="AJ39" i="19"/>
  <c r="AN38" i="19"/>
  <c r="AL38" i="19"/>
  <c r="AJ38" i="19"/>
  <c r="AN37" i="19"/>
  <c r="AL37" i="19"/>
  <c r="AJ37" i="19"/>
  <c r="AN36" i="19"/>
  <c r="AL36" i="19"/>
  <c r="AJ36" i="19"/>
  <c r="AN35" i="19"/>
  <c r="AL35" i="19"/>
  <c r="AJ35" i="19"/>
  <c r="AN34" i="19"/>
  <c r="AL34" i="19"/>
  <c r="AJ34" i="19"/>
  <c r="AN33" i="19"/>
  <c r="AL33" i="19"/>
  <c r="AJ33" i="19"/>
  <c r="AN21" i="19"/>
  <c r="AL21" i="19"/>
  <c r="AJ21" i="19"/>
  <c r="AJ11" i="14"/>
  <c r="AJ12" i="14"/>
  <c r="AJ13" i="14"/>
  <c r="AJ14" i="14"/>
  <c r="AQ110" i="19"/>
  <c r="AP110" i="19" s="1"/>
  <c r="AN110" i="19"/>
  <c r="AL110" i="19"/>
  <c r="AJ110" i="19"/>
  <c r="AQ109" i="19"/>
  <c r="AP109" i="19" s="1"/>
  <c r="AN109" i="19"/>
  <c r="AL109" i="19"/>
  <c r="AJ109" i="19"/>
  <c r="AQ108" i="19"/>
  <c r="AP108" i="19" s="1"/>
  <c r="AN108" i="19"/>
  <c r="AL108" i="19"/>
  <c r="AJ108" i="19"/>
  <c r="AQ107" i="19"/>
  <c r="AP107" i="19" s="1"/>
  <c r="AN107" i="19"/>
  <c r="AL107" i="19"/>
  <c r="AJ107" i="19"/>
  <c r="AQ106" i="19"/>
  <c r="AP106" i="19" s="1"/>
  <c r="AN106" i="19"/>
  <c r="AL106" i="19"/>
  <c r="AJ106" i="19"/>
  <c r="AQ105" i="19"/>
  <c r="AP105" i="19" s="1"/>
  <c r="AN105" i="19"/>
  <c r="AL105" i="19"/>
  <c r="AJ105" i="19"/>
  <c r="AQ104" i="19"/>
  <c r="AP104" i="19" s="1"/>
  <c r="AN104" i="19"/>
  <c r="AL104" i="19"/>
  <c r="AJ104" i="19"/>
  <c r="AQ103" i="19"/>
  <c r="AP103" i="19" s="1"/>
  <c r="AN103" i="19"/>
  <c r="AL103" i="19"/>
  <c r="AJ103" i="19"/>
  <c r="AQ102" i="19"/>
  <c r="AP102" i="19" s="1"/>
  <c r="AN102" i="19"/>
  <c r="AL102" i="19"/>
  <c r="AJ102" i="19"/>
  <c r="AQ101" i="19"/>
  <c r="AP101" i="19" s="1"/>
  <c r="AN101" i="19"/>
  <c r="AL101" i="19"/>
  <c r="AJ101" i="19"/>
  <c r="AQ100" i="19"/>
  <c r="AP100" i="19" s="1"/>
  <c r="AN100" i="19"/>
  <c r="AL100" i="19"/>
  <c r="AJ100" i="19"/>
  <c r="AQ99" i="19"/>
  <c r="AP99" i="19" s="1"/>
  <c r="AN99" i="19"/>
  <c r="AL99" i="19"/>
  <c r="AJ99" i="19"/>
  <c r="AQ98" i="19"/>
  <c r="AP98" i="19" s="1"/>
  <c r="AN98" i="19"/>
  <c r="AL98" i="19"/>
  <c r="AJ98" i="19"/>
  <c r="AQ97" i="19"/>
  <c r="AP97" i="19" s="1"/>
  <c r="AN97" i="19"/>
  <c r="AL97" i="19"/>
  <c r="AJ97" i="19"/>
  <c r="AQ96" i="19"/>
  <c r="AP96" i="19" s="1"/>
  <c r="AN96" i="19"/>
  <c r="AL96" i="19"/>
  <c r="AJ96" i="19"/>
  <c r="AQ95" i="19"/>
  <c r="AP95" i="19" s="1"/>
  <c r="AN95" i="19"/>
  <c r="AL95" i="19"/>
  <c r="AJ95" i="19"/>
  <c r="AQ94" i="19"/>
  <c r="AP94" i="19" s="1"/>
  <c r="AN94" i="19"/>
  <c r="AL94" i="19"/>
  <c r="AJ94" i="19"/>
  <c r="AQ93" i="19"/>
  <c r="AP93" i="19" s="1"/>
  <c r="AN93" i="19"/>
  <c r="AL93" i="19"/>
  <c r="AJ93" i="19"/>
  <c r="AQ92" i="19"/>
  <c r="AP92" i="19" s="1"/>
  <c r="AN92" i="19"/>
  <c r="AL92" i="19"/>
  <c r="AJ92" i="19"/>
  <c r="AQ91" i="19"/>
  <c r="AP91" i="19" s="1"/>
  <c r="AN91" i="19"/>
  <c r="AL91" i="19"/>
  <c r="AJ91" i="19"/>
  <c r="AQ90" i="19"/>
  <c r="AP90" i="19" s="1"/>
  <c r="AN90" i="19"/>
  <c r="AL90" i="19"/>
  <c r="AJ90" i="19"/>
  <c r="AQ89" i="19"/>
  <c r="AP89" i="19" s="1"/>
  <c r="AN89" i="19"/>
  <c r="AL89" i="19"/>
  <c r="AJ89" i="19"/>
  <c r="AQ88" i="19"/>
  <c r="AP88" i="19" s="1"/>
  <c r="AN88" i="19"/>
  <c r="AL88" i="19"/>
  <c r="AJ88" i="19"/>
  <c r="AQ87" i="19"/>
  <c r="AP87" i="19" s="1"/>
  <c r="AN87" i="19"/>
  <c r="AL87" i="19"/>
  <c r="AJ87" i="19"/>
  <c r="AQ86" i="19"/>
  <c r="AP86" i="19" s="1"/>
  <c r="AN86" i="19"/>
  <c r="AL86" i="19"/>
  <c r="AJ86" i="19"/>
  <c r="AQ85" i="19"/>
  <c r="AP85" i="19" s="1"/>
  <c r="AN85" i="19"/>
  <c r="AL85" i="19"/>
  <c r="AJ85" i="19"/>
  <c r="AQ84" i="19"/>
  <c r="AP84" i="19" s="1"/>
  <c r="AN84" i="19"/>
  <c r="AL84" i="19"/>
  <c r="AJ84" i="19"/>
  <c r="AQ83" i="19"/>
  <c r="AP83" i="19" s="1"/>
  <c r="AN83" i="19"/>
  <c r="AL83" i="19"/>
  <c r="AJ83" i="19"/>
  <c r="AQ82" i="19"/>
  <c r="AP82" i="19" s="1"/>
  <c r="AN82" i="19"/>
  <c r="AL82" i="19"/>
  <c r="AJ82" i="19"/>
  <c r="AQ81" i="19"/>
  <c r="AP81" i="19" s="1"/>
  <c r="AN81" i="19"/>
  <c r="AL81" i="19"/>
  <c r="AJ81" i="19"/>
  <c r="AQ80" i="19"/>
  <c r="AP80" i="19" s="1"/>
  <c r="AN80" i="19"/>
  <c r="AL80" i="19"/>
  <c r="AJ80" i="19"/>
  <c r="AQ79" i="19"/>
  <c r="AP79" i="19" s="1"/>
  <c r="AN79" i="19"/>
  <c r="AL79" i="19"/>
  <c r="AJ79" i="19"/>
  <c r="AQ78" i="19"/>
  <c r="AP78" i="19" s="1"/>
  <c r="AN78" i="19"/>
  <c r="AL78" i="19"/>
  <c r="AJ78" i="19"/>
  <c r="AQ77" i="19"/>
  <c r="AP77" i="19" s="1"/>
  <c r="AN77" i="19"/>
  <c r="AL77" i="19"/>
  <c r="AJ77" i="19"/>
  <c r="AQ76" i="19"/>
  <c r="AP76" i="19" s="1"/>
  <c r="AQ75" i="19"/>
  <c r="AP75" i="19" s="1"/>
  <c r="AQ74" i="19"/>
  <c r="AP74" i="19" s="1"/>
  <c r="AQ73" i="19"/>
  <c r="AP73" i="19" s="1"/>
  <c r="AQ72" i="19"/>
  <c r="AP72" i="19" s="1"/>
  <c r="AQ71" i="19"/>
  <c r="AP71" i="19" s="1"/>
  <c r="AQ70" i="19"/>
  <c r="AP70" i="19" s="1"/>
  <c r="AQ69" i="19"/>
  <c r="AP69" i="19" s="1"/>
  <c r="AQ68" i="19"/>
  <c r="AP68" i="19" s="1"/>
  <c r="AQ67" i="19"/>
  <c r="AP67" i="19" s="1"/>
  <c r="AQ66" i="19"/>
  <c r="AP66" i="19" s="1"/>
  <c r="AQ65" i="19"/>
  <c r="AP65" i="19" s="1"/>
  <c r="AQ64" i="19"/>
  <c r="AP64" i="19" s="1"/>
  <c r="AQ63" i="19"/>
  <c r="AP63" i="19" s="1"/>
  <c r="AQ62" i="19"/>
  <c r="AP62" i="19" s="1"/>
  <c r="AQ61" i="19"/>
  <c r="AP61" i="19" s="1"/>
  <c r="AQ60" i="19"/>
  <c r="AP60" i="19" s="1"/>
  <c r="AQ59" i="19"/>
  <c r="AP59" i="19" s="1"/>
  <c r="AQ58" i="19"/>
  <c r="AP58" i="19" s="1"/>
  <c r="AQ57" i="19"/>
  <c r="AP57" i="19" s="1"/>
  <c r="AQ56" i="19"/>
  <c r="AP56" i="19" s="1"/>
  <c r="AQ55" i="19"/>
  <c r="AP55" i="19" s="1"/>
  <c r="AQ54" i="19"/>
  <c r="AP54" i="19" s="1"/>
  <c r="AQ53" i="19"/>
  <c r="AP53" i="19" s="1"/>
  <c r="AQ52" i="19"/>
  <c r="AP52" i="19" s="1"/>
  <c r="AQ51" i="19"/>
  <c r="AP51" i="19" s="1"/>
  <c r="AQ50" i="19"/>
  <c r="AP50" i="19" s="1"/>
  <c r="AQ49" i="19"/>
  <c r="AP49" i="19" s="1"/>
  <c r="AQ48" i="19"/>
  <c r="AP48" i="19" s="1"/>
  <c r="AQ47" i="19"/>
  <c r="AP47" i="19" s="1"/>
  <c r="AQ46" i="19"/>
  <c r="AP46" i="19" s="1"/>
  <c r="AQ45" i="19"/>
  <c r="AP45" i="19" s="1"/>
  <c r="AQ44" i="19"/>
  <c r="AP44" i="19" s="1"/>
  <c r="AQ43" i="19"/>
  <c r="AP43" i="19" s="1"/>
  <c r="AQ42" i="19"/>
  <c r="AP42" i="19" s="1"/>
  <c r="AQ41" i="19"/>
  <c r="AP41" i="19" s="1"/>
  <c r="AQ40" i="19"/>
  <c r="AP40" i="19" s="1"/>
  <c r="AQ39" i="19"/>
  <c r="AP39" i="19" s="1"/>
  <c r="AQ38" i="19"/>
  <c r="AP38" i="19" s="1"/>
  <c r="AQ37" i="19"/>
  <c r="AP37" i="19" s="1"/>
  <c r="AQ36" i="19"/>
  <c r="AP36" i="19" s="1"/>
  <c r="AQ35" i="19"/>
  <c r="AP35" i="19" s="1"/>
  <c r="AQ34" i="19"/>
  <c r="AP34" i="19" s="1"/>
  <c r="AQ33" i="19"/>
  <c r="AP33" i="19" s="1"/>
  <c r="AQ32" i="19"/>
  <c r="AP32" i="19" s="1"/>
  <c r="AQ31" i="19"/>
  <c r="AP31" i="19" s="1"/>
  <c r="AQ30" i="19"/>
  <c r="AP30" i="19" s="1"/>
  <c r="AQ29" i="19"/>
  <c r="AP29" i="19" s="1"/>
  <c r="AQ28" i="19"/>
  <c r="AP28" i="19" s="1"/>
  <c r="AQ27" i="19"/>
  <c r="AP27" i="19" s="1"/>
  <c r="AQ26" i="19"/>
  <c r="AP26" i="19" s="1"/>
  <c r="AQ25" i="19"/>
  <c r="AP25" i="19" s="1"/>
  <c r="AQ24" i="19"/>
  <c r="AP24" i="19" s="1"/>
  <c r="AQ23" i="19"/>
  <c r="AP23" i="19" s="1"/>
  <c r="AQ22" i="19"/>
  <c r="AP22" i="19" s="1"/>
  <c r="AQ21" i="19"/>
  <c r="AP21" i="19" s="1"/>
  <c r="AQ20" i="19"/>
  <c r="AP20" i="19" s="1"/>
  <c r="AN20" i="19"/>
  <c r="AL20" i="19"/>
  <c r="AJ20" i="19"/>
  <c r="AQ19" i="19"/>
  <c r="AP19" i="19" s="1"/>
  <c r="AQ18" i="19"/>
  <c r="AP18" i="19" s="1"/>
  <c r="AQ17" i="19"/>
  <c r="AP17" i="19" s="1"/>
  <c r="AQ16" i="19"/>
  <c r="AP16" i="19" s="1"/>
  <c r="AQ15" i="19"/>
  <c r="AP15" i="19" s="1"/>
  <c r="AQ14" i="19"/>
  <c r="AP14" i="19" s="1"/>
  <c r="AQ13" i="19"/>
  <c r="AP13" i="19" s="1"/>
  <c r="AQ12" i="19"/>
  <c r="AP12" i="19" s="1"/>
  <c r="AQ11" i="19"/>
  <c r="AP11" i="19" s="1"/>
  <c r="AQ10" i="19"/>
  <c r="AP10" i="19" s="1"/>
  <c r="AQ9" i="19"/>
  <c r="AP9" i="19" s="1"/>
  <c r="AQ8" i="19"/>
  <c r="AP8" i="19" s="1"/>
  <c r="AN8" i="19"/>
  <c r="AL8" i="19"/>
  <c r="AJ8" i="19"/>
  <c r="AJ8" i="16"/>
  <c r="AL8" i="16"/>
  <c r="AN8" i="16"/>
  <c r="AP8" i="16"/>
  <c r="AQ8" i="16"/>
  <c r="AJ9" i="16"/>
  <c r="AL9" i="16"/>
  <c r="AN9" i="16"/>
  <c r="AQ9" i="16"/>
  <c r="AP9" i="16" s="1"/>
  <c r="AJ10" i="16"/>
  <c r="AL10" i="16"/>
  <c r="AN10" i="16"/>
  <c r="AQ10" i="16"/>
  <c r="AP10" i="16" s="1"/>
  <c r="AJ11" i="16"/>
  <c r="AL11" i="16"/>
  <c r="AN11" i="16"/>
  <c r="AQ11" i="16"/>
  <c r="AP11" i="16" s="1"/>
  <c r="AJ12" i="16"/>
  <c r="AL12" i="16"/>
  <c r="AN12" i="16"/>
  <c r="AP12" i="16"/>
  <c r="AQ12" i="16"/>
  <c r="AJ13" i="16"/>
  <c r="AL13" i="16"/>
  <c r="AN13" i="16"/>
  <c r="AQ13" i="16"/>
  <c r="AP13" i="16" s="1"/>
  <c r="AJ14" i="16"/>
  <c r="AL14" i="16"/>
  <c r="AN14" i="16"/>
  <c r="AP14" i="16"/>
  <c r="AQ14" i="16"/>
  <c r="AJ15" i="16"/>
  <c r="AL15" i="16"/>
  <c r="AN15" i="16"/>
  <c r="AQ15" i="16"/>
  <c r="AP15" i="16" s="1"/>
  <c r="AJ16" i="16"/>
  <c r="AL16" i="16"/>
  <c r="AN16" i="16"/>
  <c r="AQ16" i="16"/>
  <c r="AP16" i="16" s="1"/>
  <c r="AJ17" i="16"/>
  <c r="AL17" i="16"/>
  <c r="AN17" i="16"/>
  <c r="AP17" i="16"/>
  <c r="AQ17" i="16"/>
  <c r="AJ18" i="16"/>
  <c r="AL18" i="16"/>
  <c r="AN18" i="16"/>
  <c r="AP18" i="16"/>
  <c r="AQ18" i="16"/>
  <c r="AJ19" i="16"/>
  <c r="AL19" i="16"/>
  <c r="AN19" i="16"/>
  <c r="AQ19" i="16"/>
  <c r="AP19" i="16" s="1"/>
  <c r="AJ20" i="16"/>
  <c r="AL20" i="16"/>
  <c r="AN20" i="16"/>
  <c r="AP20" i="16"/>
  <c r="AQ20" i="16"/>
  <c r="AJ21" i="16"/>
  <c r="AL21" i="16"/>
  <c r="AN21" i="16"/>
  <c r="AQ21" i="16"/>
  <c r="AP21" i="16" s="1"/>
  <c r="AJ22" i="16"/>
  <c r="AL22" i="16"/>
  <c r="AN22" i="16"/>
  <c r="AP22" i="16"/>
  <c r="AQ22" i="16"/>
  <c r="AJ23" i="16"/>
  <c r="AL23" i="16"/>
  <c r="AN23" i="16"/>
  <c r="AQ23" i="16"/>
  <c r="AP23" i="16" s="1"/>
  <c r="AJ24" i="16"/>
  <c r="AL24" i="16"/>
  <c r="AN24" i="16"/>
  <c r="AP24" i="16"/>
  <c r="AQ24" i="16"/>
  <c r="AJ25" i="16"/>
  <c r="AL25" i="16"/>
  <c r="AN25" i="16"/>
  <c r="AQ25" i="16"/>
  <c r="AP25" i="16" s="1"/>
  <c r="AJ26" i="16"/>
  <c r="AL26" i="16"/>
  <c r="AN26" i="16"/>
  <c r="AP26" i="16"/>
  <c r="AQ26" i="16"/>
  <c r="AJ27" i="16"/>
  <c r="AL27" i="16"/>
  <c r="AN27" i="16"/>
  <c r="AQ27" i="16"/>
  <c r="AP27" i="16" s="1"/>
  <c r="AJ28" i="16"/>
  <c r="AL28" i="16"/>
  <c r="AN28" i="16"/>
  <c r="AP28" i="16"/>
  <c r="AQ28" i="16"/>
  <c r="AJ29" i="16"/>
  <c r="AL29" i="16"/>
  <c r="AN29" i="16"/>
  <c r="AQ29" i="16"/>
  <c r="AP29" i="16" s="1"/>
  <c r="AJ30" i="16"/>
  <c r="AL30" i="16"/>
  <c r="AN30" i="16"/>
  <c r="AP30" i="16"/>
  <c r="AQ30" i="16"/>
  <c r="AJ31" i="16"/>
  <c r="AL31" i="16"/>
  <c r="AN31" i="16"/>
  <c r="AQ31" i="16"/>
  <c r="AP31" i="16" s="1"/>
  <c r="AJ32" i="16"/>
  <c r="AL32" i="16"/>
  <c r="AN32" i="16"/>
  <c r="AP32" i="16"/>
  <c r="AQ32" i="16"/>
  <c r="AJ33" i="16"/>
  <c r="AL33" i="16"/>
  <c r="AN33" i="16"/>
  <c r="AQ33" i="16"/>
  <c r="AP33" i="16" s="1"/>
  <c r="AJ34" i="16"/>
  <c r="AL34" i="16"/>
  <c r="AN34" i="16"/>
  <c r="AP34" i="16"/>
  <c r="AQ34" i="16"/>
  <c r="AJ35" i="16"/>
  <c r="AL35" i="16"/>
  <c r="AN35" i="16"/>
  <c r="AQ35" i="16"/>
  <c r="AP35" i="16" s="1"/>
  <c r="AJ36" i="16"/>
  <c r="AL36" i="16"/>
  <c r="AN36" i="16"/>
  <c r="AP36" i="16"/>
  <c r="AQ36" i="16"/>
  <c r="AJ37" i="16"/>
  <c r="AL37" i="16"/>
  <c r="AN37" i="16"/>
  <c r="AQ37" i="16"/>
  <c r="AP37" i="16" s="1"/>
  <c r="AJ38" i="16"/>
  <c r="AL38" i="16"/>
  <c r="AN38" i="16"/>
  <c r="AP38" i="16"/>
  <c r="AQ38" i="16"/>
  <c r="AJ39" i="16"/>
  <c r="AL39" i="16"/>
  <c r="AN39" i="16"/>
  <c r="AQ39" i="16"/>
  <c r="AP39" i="16" s="1"/>
  <c r="AJ40" i="16"/>
  <c r="AL40" i="16"/>
  <c r="AN40" i="16"/>
  <c r="AP40" i="16"/>
  <c r="AQ40" i="16"/>
  <c r="AJ41" i="16"/>
  <c r="AL41" i="16"/>
  <c r="AN41" i="16"/>
  <c r="AP41" i="16"/>
  <c r="AQ41" i="16"/>
  <c r="AJ42" i="16"/>
  <c r="AL42" i="16"/>
  <c r="AN42" i="16"/>
  <c r="AQ42" i="16"/>
  <c r="AP42" i="16" s="1"/>
  <c r="AJ43" i="16"/>
  <c r="AL43" i="16"/>
  <c r="AN43" i="16"/>
  <c r="AQ43" i="16"/>
  <c r="AP43" i="16" s="1"/>
  <c r="AJ44" i="16"/>
  <c r="AL44" i="16"/>
  <c r="AN44" i="16"/>
  <c r="AP44" i="16"/>
  <c r="AQ44" i="16"/>
  <c r="AJ45" i="16"/>
  <c r="AL45" i="16"/>
  <c r="AN45" i="16"/>
  <c r="AQ45" i="16"/>
  <c r="AP45" i="16" s="1"/>
  <c r="AJ46" i="16"/>
  <c r="AL46" i="16"/>
  <c r="AN46" i="16"/>
  <c r="AP46" i="16"/>
  <c r="AQ46" i="16"/>
  <c r="AJ47" i="16"/>
  <c r="AL47" i="16"/>
  <c r="AN47" i="16"/>
  <c r="AP47" i="16"/>
  <c r="AQ47" i="16"/>
  <c r="AJ48" i="16"/>
  <c r="AL48" i="16"/>
  <c r="AN48" i="16"/>
  <c r="AQ48" i="16"/>
  <c r="AP48" i="16" s="1"/>
  <c r="AJ49" i="16"/>
  <c r="AL49" i="16"/>
  <c r="AN49" i="16"/>
  <c r="AQ49" i="16"/>
  <c r="AP49" i="16" s="1"/>
  <c r="AJ50" i="16"/>
  <c r="AL50" i="16"/>
  <c r="AN50" i="16"/>
  <c r="AP50" i="16"/>
  <c r="AQ50" i="16"/>
  <c r="AJ51" i="16"/>
  <c r="AL51" i="16"/>
  <c r="AN51" i="16"/>
  <c r="AQ51" i="16"/>
  <c r="AP51" i="16" s="1"/>
  <c r="AJ52" i="16"/>
  <c r="AL52" i="16"/>
  <c r="AN52" i="16"/>
  <c r="AP52" i="16"/>
  <c r="AQ52" i="16"/>
  <c r="AJ53" i="16"/>
  <c r="AL53" i="16"/>
  <c r="AN53" i="16"/>
  <c r="AP53" i="16"/>
  <c r="AQ53" i="16"/>
  <c r="AJ54" i="16"/>
  <c r="AL54" i="16"/>
  <c r="AN54" i="16"/>
  <c r="AQ54" i="16"/>
  <c r="AP54" i="16" s="1"/>
  <c r="AJ55" i="16"/>
  <c r="AL55" i="16"/>
  <c r="AN55" i="16"/>
  <c r="AQ55" i="16"/>
  <c r="AP55" i="16" s="1"/>
  <c r="AJ56" i="16"/>
  <c r="AL56" i="16"/>
  <c r="AN56" i="16"/>
  <c r="AP56" i="16"/>
  <c r="AQ56" i="16"/>
  <c r="AJ57" i="16"/>
  <c r="AL57" i="16"/>
  <c r="AN57" i="16"/>
  <c r="AQ57" i="16"/>
  <c r="AP57" i="16" s="1"/>
  <c r="AJ58" i="16"/>
  <c r="AL58" i="16"/>
  <c r="AN58" i="16"/>
  <c r="AP58" i="16"/>
  <c r="AQ58" i="16"/>
  <c r="AJ59" i="16"/>
  <c r="AL59" i="16"/>
  <c r="AN59" i="16"/>
  <c r="AP59" i="16"/>
  <c r="AQ59" i="16"/>
  <c r="AJ60" i="16"/>
  <c r="AL60" i="16"/>
  <c r="AN60" i="16"/>
  <c r="AQ60" i="16"/>
  <c r="AP60" i="16" s="1"/>
  <c r="AJ61" i="16"/>
  <c r="AL61" i="16"/>
  <c r="AN61" i="16"/>
  <c r="AQ61" i="16"/>
  <c r="AP61" i="16" s="1"/>
  <c r="AJ62" i="16"/>
  <c r="AL62" i="16"/>
  <c r="AN62" i="16"/>
  <c r="AP62" i="16"/>
  <c r="AQ62" i="16"/>
  <c r="AJ63" i="16"/>
  <c r="AL63" i="16"/>
  <c r="AN63" i="16"/>
  <c r="AQ63" i="16"/>
  <c r="AP63" i="16" s="1"/>
  <c r="AJ64" i="16"/>
  <c r="AL64" i="16"/>
  <c r="AN64" i="16"/>
  <c r="AP64" i="16"/>
  <c r="AQ64" i="16"/>
  <c r="AJ65" i="16"/>
  <c r="AL65" i="16"/>
  <c r="AN65" i="16"/>
  <c r="AP65" i="16"/>
  <c r="AQ65" i="16"/>
  <c r="AJ66" i="16"/>
  <c r="AL66" i="16"/>
  <c r="AN66" i="16"/>
  <c r="AQ66" i="16"/>
  <c r="AP66" i="16" s="1"/>
  <c r="AJ67" i="16"/>
  <c r="AL67" i="16"/>
  <c r="AN67" i="16"/>
  <c r="AQ67" i="16"/>
  <c r="AP67" i="16" s="1"/>
  <c r="AJ68" i="16"/>
  <c r="AL68" i="16"/>
  <c r="AN68" i="16"/>
  <c r="AP68" i="16"/>
  <c r="AQ68" i="16"/>
  <c r="AJ69" i="16"/>
  <c r="AL69" i="16"/>
  <c r="AN69" i="16"/>
  <c r="AQ69" i="16"/>
  <c r="AP69" i="16" s="1"/>
  <c r="AJ70" i="16"/>
  <c r="AL70" i="16"/>
  <c r="AN70" i="16"/>
  <c r="AP70" i="16"/>
  <c r="AQ70" i="16"/>
  <c r="AJ71" i="16"/>
  <c r="AL71" i="16"/>
  <c r="AN71" i="16"/>
  <c r="AP71" i="16"/>
  <c r="AQ71" i="16"/>
  <c r="AJ72" i="16"/>
  <c r="AL72" i="16"/>
  <c r="AN72" i="16"/>
  <c r="AQ72" i="16"/>
  <c r="AP72" i="16" s="1"/>
  <c r="AJ73" i="16"/>
  <c r="AL73" i="16"/>
  <c r="AN73" i="16"/>
  <c r="AQ73" i="16"/>
  <c r="AP73" i="16" s="1"/>
  <c r="AJ74" i="16"/>
  <c r="AL74" i="16"/>
  <c r="AN74" i="16"/>
  <c r="AP74" i="16"/>
  <c r="AQ74" i="16"/>
  <c r="AJ75" i="16"/>
  <c r="AL75" i="16"/>
  <c r="AN75" i="16"/>
  <c r="AQ75" i="16"/>
  <c r="AP75" i="16" s="1"/>
  <c r="AJ76" i="16"/>
  <c r="AL76" i="16"/>
  <c r="AN76" i="16"/>
  <c r="AP76" i="16"/>
  <c r="AQ76" i="16"/>
  <c r="AJ77" i="16"/>
  <c r="AL77" i="16"/>
  <c r="AN77" i="16"/>
  <c r="AP77" i="16"/>
  <c r="AQ77" i="16"/>
  <c r="AJ78" i="16"/>
  <c r="AL78" i="16"/>
  <c r="AN78" i="16"/>
  <c r="AQ78" i="16"/>
  <c r="AP78" i="16" s="1"/>
  <c r="AJ79" i="16"/>
  <c r="AL79" i="16"/>
  <c r="AN79" i="16"/>
  <c r="AQ79" i="16"/>
  <c r="AP79" i="16" s="1"/>
  <c r="AJ80" i="16"/>
  <c r="AL80" i="16"/>
  <c r="AN80" i="16"/>
  <c r="AP80" i="16"/>
  <c r="AQ80" i="16"/>
  <c r="AJ81" i="16"/>
  <c r="AL81" i="16"/>
  <c r="AN81" i="16"/>
  <c r="AQ81" i="16"/>
  <c r="AP81" i="16" s="1"/>
  <c r="AJ82" i="16"/>
  <c r="AL82" i="16"/>
  <c r="AN82" i="16"/>
  <c r="AP82" i="16"/>
  <c r="AQ82" i="16"/>
  <c r="AJ83" i="16"/>
  <c r="AL83" i="16"/>
  <c r="AN83" i="16"/>
  <c r="AP83" i="16"/>
  <c r="AQ83" i="16"/>
  <c r="AJ84" i="16"/>
  <c r="AL84" i="16"/>
  <c r="AN84" i="16"/>
  <c r="AQ84" i="16"/>
  <c r="AP84" i="16" s="1"/>
  <c r="AJ85" i="16"/>
  <c r="AL85" i="16"/>
  <c r="AN85" i="16"/>
  <c r="AQ85" i="16"/>
  <c r="AP85" i="16" s="1"/>
  <c r="AJ86" i="16"/>
  <c r="AL86" i="16"/>
  <c r="AN86" i="16"/>
  <c r="AP86" i="16"/>
  <c r="AQ86" i="16"/>
  <c r="AJ87" i="16"/>
  <c r="AL87" i="16"/>
  <c r="AN87" i="16"/>
  <c r="AQ87" i="16"/>
  <c r="AP87" i="16" s="1"/>
  <c r="AJ88" i="16"/>
  <c r="AL88" i="16"/>
  <c r="AN88" i="16"/>
  <c r="AP88" i="16"/>
  <c r="AQ88" i="16"/>
  <c r="AJ89" i="16"/>
  <c r="AL89" i="16"/>
  <c r="AN89" i="16"/>
  <c r="AP89" i="16"/>
  <c r="AQ89" i="16"/>
  <c r="AJ90" i="16"/>
  <c r="AL90" i="16"/>
  <c r="AN90" i="16"/>
  <c r="AQ90" i="16"/>
  <c r="AP90" i="16" s="1"/>
  <c r="AJ91" i="16"/>
  <c r="AL91" i="16"/>
  <c r="AN91" i="16"/>
  <c r="AQ91" i="16"/>
  <c r="AP91" i="16" s="1"/>
  <c r="AJ92" i="16"/>
  <c r="AL92" i="16"/>
  <c r="AN92" i="16"/>
  <c r="AP92" i="16"/>
  <c r="AQ92" i="16"/>
  <c r="AJ93" i="16"/>
  <c r="AL93" i="16"/>
  <c r="AN93" i="16"/>
  <c r="AQ93" i="16"/>
  <c r="AP93" i="16" s="1"/>
  <c r="AJ94" i="16"/>
  <c r="AL94" i="16"/>
  <c r="AN94" i="16"/>
  <c r="AP94" i="16"/>
  <c r="AQ94" i="16"/>
  <c r="AJ95" i="16"/>
  <c r="AL95" i="16"/>
  <c r="AN95" i="16"/>
  <c r="AP95" i="16"/>
  <c r="AQ95" i="16"/>
  <c r="AJ96" i="16"/>
  <c r="AL96" i="16"/>
  <c r="AN96" i="16"/>
  <c r="AQ96" i="16"/>
  <c r="AP96" i="16" s="1"/>
  <c r="AJ97" i="16"/>
  <c r="AL97" i="16"/>
  <c r="AN97" i="16"/>
  <c r="AQ97" i="16"/>
  <c r="AP97" i="16" s="1"/>
  <c r="AJ98" i="16"/>
  <c r="AL98" i="16"/>
  <c r="AN98" i="16"/>
  <c r="AP98" i="16"/>
  <c r="AQ98" i="16"/>
  <c r="AJ99" i="16"/>
  <c r="AL99" i="16"/>
  <c r="AN99" i="16"/>
  <c r="AQ99" i="16"/>
  <c r="AP99" i="16" s="1"/>
  <c r="AJ100" i="16"/>
  <c r="AL100" i="16"/>
  <c r="AN100" i="16"/>
  <c r="AP100" i="16"/>
  <c r="AQ100" i="16"/>
  <c r="AJ101" i="16"/>
  <c r="AL101" i="16"/>
  <c r="AN101" i="16"/>
  <c r="AP101" i="16"/>
  <c r="AQ101" i="16"/>
  <c r="AJ102" i="16"/>
  <c r="AL102" i="16"/>
  <c r="AN102" i="16"/>
  <c r="AQ102" i="16"/>
  <c r="AP102" i="16" s="1"/>
  <c r="AJ103" i="16"/>
  <c r="AL103" i="16"/>
  <c r="AN103" i="16"/>
  <c r="AQ103" i="16"/>
  <c r="AP103" i="16" s="1"/>
  <c r="AJ104" i="16"/>
  <c r="AL104" i="16"/>
  <c r="AN104" i="16"/>
  <c r="AP104" i="16"/>
  <c r="AQ104" i="16"/>
  <c r="AJ105" i="16"/>
  <c r="AL105" i="16"/>
  <c r="AN105" i="16"/>
  <c r="AQ105" i="16"/>
  <c r="AP105" i="16" s="1"/>
  <c r="AJ106" i="16"/>
  <c r="AL106" i="16"/>
  <c r="AN106" i="16"/>
  <c r="AP106" i="16"/>
  <c r="AQ106" i="16"/>
  <c r="AJ107" i="16"/>
  <c r="AL107" i="16"/>
  <c r="AN107" i="16"/>
  <c r="AP107" i="16"/>
  <c r="AQ107" i="16"/>
  <c r="AJ108" i="16"/>
  <c r="AL108" i="16"/>
  <c r="AN108" i="16"/>
  <c r="AQ108" i="16"/>
  <c r="AP108" i="16" s="1"/>
  <c r="AJ109" i="16"/>
  <c r="AL109" i="16"/>
  <c r="AN109" i="16"/>
  <c r="AQ109" i="16"/>
  <c r="AP109" i="16" s="1"/>
  <c r="AJ110" i="16"/>
  <c r="AL110" i="16"/>
  <c r="AN110" i="16"/>
  <c r="AP110" i="16"/>
  <c r="AQ110" i="16"/>
  <c r="AJ111" i="16"/>
  <c r="AL111" i="16"/>
  <c r="AN111" i="16"/>
  <c r="AQ111" i="16"/>
  <c r="AP111" i="16" s="1"/>
  <c r="AJ112" i="16"/>
  <c r="AL112" i="16"/>
  <c r="AN112" i="16"/>
  <c r="AP112" i="16"/>
  <c r="AQ112" i="16"/>
  <c r="AJ113" i="16"/>
  <c r="AL113" i="16"/>
  <c r="AN113" i="16"/>
  <c r="AP113" i="16"/>
  <c r="AQ113" i="16"/>
  <c r="AJ114" i="16"/>
  <c r="AL114" i="16"/>
  <c r="AN114" i="16"/>
  <c r="AQ114" i="16"/>
  <c r="AP114" i="16" s="1"/>
  <c r="AJ115" i="16"/>
  <c r="AL115" i="16"/>
  <c r="AN115" i="16"/>
  <c r="AQ115" i="16"/>
  <c r="AP115" i="16" s="1"/>
  <c r="AJ116" i="16"/>
  <c r="AL116" i="16"/>
  <c r="AN116" i="16"/>
  <c r="AP116" i="16"/>
  <c r="AQ116" i="16"/>
  <c r="AJ117" i="16"/>
  <c r="AL117" i="16"/>
  <c r="AN117" i="16"/>
  <c r="AQ117" i="16"/>
  <c r="AP117" i="16" s="1"/>
  <c r="AJ118" i="16"/>
  <c r="AL118" i="16"/>
  <c r="AN118" i="16"/>
  <c r="AP118" i="16"/>
  <c r="AQ118" i="16"/>
  <c r="AJ119" i="16"/>
  <c r="AL119" i="16"/>
  <c r="AN119" i="16"/>
  <c r="AP119" i="16"/>
  <c r="AQ119" i="16"/>
  <c r="AJ120" i="16"/>
  <c r="AL120" i="16"/>
  <c r="AN120" i="16"/>
  <c r="AQ120" i="16"/>
  <c r="AP120" i="16" s="1"/>
  <c r="AJ121" i="16"/>
  <c r="AL121" i="16"/>
  <c r="AN121" i="16"/>
  <c r="AQ121" i="16"/>
  <c r="AP121" i="16" s="1"/>
  <c r="AJ122" i="16"/>
  <c r="AL122" i="16"/>
  <c r="AN122" i="16"/>
  <c r="AP122" i="16"/>
  <c r="AQ122" i="16"/>
  <c r="AJ123" i="16"/>
  <c r="AL123" i="16"/>
  <c r="AN123" i="16"/>
  <c r="AQ123" i="16"/>
  <c r="AP123" i="16" s="1"/>
  <c r="AJ124" i="16"/>
  <c r="AL124" i="16"/>
  <c r="AN124" i="16"/>
  <c r="AP124" i="16"/>
  <c r="AQ124" i="16"/>
  <c r="AJ125" i="16"/>
  <c r="AL125" i="16"/>
  <c r="AN125" i="16"/>
  <c r="AP125" i="16"/>
  <c r="AQ125" i="16"/>
  <c r="AJ126" i="16"/>
  <c r="AL126" i="16"/>
  <c r="AN126" i="16"/>
  <c r="AQ126" i="16"/>
  <c r="AP126" i="16" s="1"/>
  <c r="AJ127" i="16"/>
  <c r="AL127" i="16"/>
  <c r="AN127" i="16"/>
  <c r="AQ127" i="16"/>
  <c r="AP127" i="16" s="1"/>
  <c r="AJ128" i="16"/>
  <c r="AL128" i="16"/>
  <c r="AN128" i="16"/>
  <c r="AP128" i="16"/>
  <c r="AQ128" i="16"/>
  <c r="AJ129" i="16"/>
  <c r="AL129" i="16"/>
  <c r="AN129" i="16"/>
  <c r="AQ129" i="16"/>
  <c r="AP129" i="16" s="1"/>
  <c r="AJ130" i="16"/>
  <c r="AL130" i="16"/>
  <c r="AN130" i="16"/>
  <c r="AP130" i="16"/>
  <c r="AQ130" i="16"/>
  <c r="AJ131" i="16"/>
  <c r="AL131" i="16"/>
  <c r="AN131" i="16"/>
  <c r="AP131" i="16"/>
  <c r="AQ131" i="16"/>
  <c r="AJ132" i="16"/>
  <c r="AL132" i="16"/>
  <c r="AN132" i="16"/>
  <c r="AQ132" i="16"/>
  <c r="AP132" i="16" s="1"/>
  <c r="AJ133" i="16"/>
  <c r="AL133" i="16"/>
  <c r="AN133" i="16"/>
  <c r="AQ133" i="16"/>
  <c r="AP133" i="16" s="1"/>
  <c r="AJ134" i="16"/>
  <c r="AL134" i="16"/>
  <c r="AN134" i="16"/>
  <c r="AP134" i="16"/>
  <c r="AQ134" i="16"/>
  <c r="AJ135" i="16"/>
  <c r="AL135" i="16"/>
  <c r="AN135" i="16"/>
  <c r="AQ135" i="16"/>
  <c r="AP135" i="16" s="1"/>
  <c r="AJ136" i="16"/>
  <c r="AL136" i="16"/>
  <c r="AN136" i="16"/>
  <c r="AP136" i="16"/>
  <c r="AQ136" i="16"/>
  <c r="AJ137" i="16"/>
  <c r="AL137" i="16"/>
  <c r="AN137" i="16"/>
  <c r="AP137" i="16"/>
  <c r="AQ137" i="16"/>
  <c r="AJ138" i="16"/>
  <c r="AL138" i="16"/>
  <c r="AN138" i="16"/>
  <c r="AQ138" i="16"/>
  <c r="AP138" i="16" s="1"/>
  <c r="AJ139" i="16"/>
  <c r="AL139" i="16"/>
  <c r="AN139" i="16"/>
  <c r="AQ139" i="16"/>
  <c r="AP139" i="16" s="1"/>
  <c r="AJ140" i="16"/>
  <c r="AL140" i="16"/>
  <c r="AN140" i="16"/>
  <c r="AP140" i="16"/>
  <c r="AQ140" i="16"/>
  <c r="AJ141" i="16"/>
  <c r="AL141" i="16"/>
  <c r="AN141" i="16"/>
  <c r="AQ141" i="16"/>
  <c r="AP141" i="16" s="1"/>
  <c r="AJ142" i="16"/>
  <c r="AL142" i="16"/>
  <c r="AN142" i="16"/>
  <c r="AP142" i="16"/>
  <c r="AQ142" i="16"/>
  <c r="AJ143" i="16"/>
  <c r="AL143" i="16"/>
  <c r="AN143" i="16"/>
  <c r="AP143" i="16"/>
  <c r="AQ143" i="16"/>
  <c r="AJ144" i="16"/>
  <c r="AL144" i="16"/>
  <c r="AN144" i="16"/>
  <c r="AQ144" i="16"/>
  <c r="AP144" i="16" s="1"/>
  <c r="AJ145" i="16"/>
  <c r="AL145" i="16"/>
  <c r="AN145" i="16"/>
  <c r="AQ145" i="16"/>
  <c r="AP145" i="16" s="1"/>
  <c r="AJ146" i="16"/>
  <c r="AL146" i="16"/>
  <c r="AN146" i="16"/>
  <c r="AP146" i="16"/>
  <c r="AQ146" i="16"/>
  <c r="AJ147" i="16"/>
  <c r="AL147" i="16"/>
  <c r="AN147" i="16"/>
  <c r="AQ147" i="16"/>
  <c r="AP147" i="16" s="1"/>
  <c r="AJ148" i="16"/>
  <c r="AL148" i="16"/>
  <c r="AN148" i="16"/>
  <c r="AP148" i="16"/>
  <c r="AQ148" i="16"/>
  <c r="AJ149" i="16"/>
  <c r="AL149" i="16"/>
  <c r="AN149" i="16"/>
  <c r="AP149" i="16"/>
  <c r="AQ149" i="16"/>
  <c r="AJ150" i="16"/>
  <c r="AL150" i="16"/>
  <c r="AN150" i="16"/>
  <c r="AQ150" i="16"/>
  <c r="AP150" i="16" s="1"/>
  <c r="AJ151" i="16"/>
  <c r="AL151" i="16"/>
  <c r="AN151" i="16"/>
  <c r="AQ151" i="16"/>
  <c r="AP151" i="16" s="1"/>
  <c r="AJ152" i="16"/>
  <c r="AL152" i="16"/>
  <c r="AN152" i="16"/>
  <c r="AP152" i="16"/>
  <c r="AQ152" i="16"/>
  <c r="AJ153" i="16"/>
  <c r="AL153" i="16"/>
  <c r="AN153" i="16"/>
  <c r="AQ153" i="16"/>
  <c r="AP153" i="16" s="1"/>
  <c r="AJ154" i="16"/>
  <c r="AL154" i="16"/>
  <c r="AN154" i="16"/>
  <c r="AP154" i="16"/>
  <c r="AQ154" i="16"/>
  <c r="AJ155" i="16"/>
  <c r="AL155" i="16"/>
  <c r="AN155" i="16"/>
  <c r="AP155" i="16"/>
  <c r="AQ155" i="16"/>
  <c r="AJ156" i="16"/>
  <c r="AL156" i="16"/>
  <c r="AN156" i="16"/>
  <c r="AQ156" i="16"/>
  <c r="AP156" i="16" s="1"/>
  <c r="AJ157" i="16"/>
  <c r="AL157" i="16"/>
  <c r="AN157" i="16"/>
  <c r="AQ157" i="16"/>
  <c r="AP157" i="16" s="1"/>
  <c r="AJ158" i="16"/>
  <c r="AL158" i="16"/>
  <c r="AN158" i="16"/>
  <c r="AP158" i="16"/>
  <c r="AQ158" i="16"/>
  <c r="AJ159" i="16"/>
  <c r="AL159" i="16"/>
  <c r="AN159" i="16"/>
  <c r="AQ159" i="16"/>
  <c r="AP159" i="16" s="1"/>
  <c r="AJ160" i="16"/>
  <c r="AL160" i="16"/>
  <c r="AN160" i="16"/>
  <c r="AP160" i="16"/>
  <c r="AQ160" i="16"/>
  <c r="AJ161" i="16"/>
  <c r="AL161" i="16"/>
  <c r="AN161" i="16"/>
  <c r="AP161" i="16"/>
  <c r="AQ161" i="16"/>
  <c r="AJ8" i="15"/>
  <c r="AL8" i="15"/>
  <c r="AN8" i="15"/>
  <c r="AQ8" i="15"/>
  <c r="AP8" i="15" s="1"/>
  <c r="AJ9" i="15"/>
  <c r="AL9" i="15"/>
  <c r="AN9" i="15"/>
  <c r="AQ9" i="15"/>
  <c r="AP9" i="15" s="1"/>
  <c r="AJ10" i="15"/>
  <c r="AL10" i="15"/>
  <c r="AN10" i="15"/>
  <c r="AQ10" i="15"/>
  <c r="AP10" i="15" s="1"/>
  <c r="AJ11" i="15"/>
  <c r="AL11" i="15"/>
  <c r="AN11" i="15"/>
  <c r="AQ11" i="15"/>
  <c r="AP11" i="15" s="1"/>
  <c r="AJ12" i="15"/>
  <c r="AL12" i="15"/>
  <c r="AN12" i="15"/>
  <c r="AP12" i="15"/>
  <c r="AQ12" i="15"/>
  <c r="AJ13" i="15"/>
  <c r="AL13" i="15"/>
  <c r="AN13" i="15"/>
  <c r="AQ13" i="15"/>
  <c r="AP13" i="15" s="1"/>
  <c r="AJ14" i="15"/>
  <c r="AL14" i="15"/>
  <c r="AN14" i="15"/>
  <c r="AP14" i="15"/>
  <c r="AQ14" i="15"/>
  <c r="AJ15" i="15"/>
  <c r="AL15" i="15"/>
  <c r="AN15" i="15"/>
  <c r="AQ15" i="15"/>
  <c r="AP15" i="15" s="1"/>
  <c r="AJ16" i="15"/>
  <c r="AL16" i="15"/>
  <c r="AN16" i="15"/>
  <c r="AP16" i="15"/>
  <c r="AQ16" i="15"/>
  <c r="AJ17" i="15"/>
  <c r="AL17" i="15"/>
  <c r="AN17" i="15"/>
  <c r="AQ17" i="15"/>
  <c r="AP17" i="15" s="1"/>
  <c r="AJ18" i="15"/>
  <c r="AL18" i="15"/>
  <c r="AN18" i="15"/>
  <c r="AP18" i="15"/>
  <c r="AQ18" i="15"/>
  <c r="AJ19" i="15"/>
  <c r="AL19" i="15"/>
  <c r="AN19" i="15"/>
  <c r="AQ19" i="15"/>
  <c r="AP19" i="15" s="1"/>
  <c r="AJ20" i="15"/>
  <c r="AL20" i="15"/>
  <c r="AN20" i="15"/>
  <c r="AP20" i="15"/>
  <c r="AQ20" i="15"/>
  <c r="AJ21" i="15"/>
  <c r="AL21" i="15"/>
  <c r="AN21" i="15"/>
  <c r="AQ21" i="15"/>
  <c r="AP21" i="15" s="1"/>
  <c r="AJ22" i="15"/>
  <c r="AL22" i="15"/>
  <c r="AN22" i="15"/>
  <c r="AP22" i="15"/>
  <c r="AQ22" i="15"/>
  <c r="AJ23" i="15"/>
  <c r="AL23" i="15"/>
  <c r="AN23" i="15"/>
  <c r="AQ23" i="15"/>
  <c r="AP23" i="15" s="1"/>
  <c r="AJ24" i="15"/>
  <c r="AL24" i="15"/>
  <c r="AN24" i="15"/>
  <c r="AP24" i="15"/>
  <c r="AQ24" i="15"/>
  <c r="AJ25" i="15"/>
  <c r="AL25" i="15"/>
  <c r="AN25" i="15"/>
  <c r="AQ25" i="15"/>
  <c r="AP25" i="15" s="1"/>
  <c r="AJ26" i="15"/>
  <c r="AL26" i="15"/>
  <c r="AN26" i="15"/>
  <c r="AP26" i="15"/>
  <c r="AQ26" i="15"/>
  <c r="AJ27" i="15"/>
  <c r="AL27" i="15"/>
  <c r="AN27" i="15"/>
  <c r="AQ27" i="15"/>
  <c r="AP27" i="15" s="1"/>
  <c r="AJ28" i="15"/>
  <c r="AL28" i="15"/>
  <c r="AN28" i="15"/>
  <c r="AP28" i="15"/>
  <c r="AQ28" i="15"/>
  <c r="AJ29" i="15"/>
  <c r="AL29" i="15"/>
  <c r="AN29" i="15"/>
  <c r="AQ29" i="15"/>
  <c r="AP29" i="15" s="1"/>
  <c r="AJ30" i="15"/>
  <c r="AL30" i="15"/>
  <c r="AN30" i="15"/>
  <c r="AP30" i="15"/>
  <c r="AQ30" i="15"/>
  <c r="AJ31" i="15"/>
  <c r="AL31" i="15"/>
  <c r="AN31" i="15"/>
  <c r="AQ31" i="15"/>
  <c r="AP31" i="15" s="1"/>
  <c r="AJ32" i="15"/>
  <c r="AL32" i="15"/>
  <c r="AN32" i="15"/>
  <c r="AP32" i="15"/>
  <c r="AQ32" i="15"/>
  <c r="AJ33" i="15"/>
  <c r="AL33" i="15"/>
  <c r="AN33" i="15"/>
  <c r="AQ33" i="15"/>
  <c r="AP33" i="15" s="1"/>
  <c r="AJ34" i="15"/>
  <c r="AL34" i="15"/>
  <c r="AN34" i="15"/>
  <c r="AP34" i="15"/>
  <c r="AQ34" i="15"/>
  <c r="AJ35" i="15"/>
  <c r="AL35" i="15"/>
  <c r="AN35" i="15"/>
  <c r="AQ35" i="15"/>
  <c r="AP35" i="15" s="1"/>
  <c r="AJ36" i="15"/>
  <c r="AL36" i="15"/>
  <c r="AN36" i="15"/>
  <c r="AP36" i="15"/>
  <c r="AQ36" i="15"/>
  <c r="AJ37" i="15"/>
  <c r="AL37" i="15"/>
  <c r="AN37" i="15"/>
  <c r="AQ37" i="15"/>
  <c r="AP37" i="15" s="1"/>
  <c r="AJ38" i="15"/>
  <c r="AL38" i="15"/>
  <c r="AN38" i="15"/>
  <c r="AP38" i="15"/>
  <c r="AQ38" i="15"/>
  <c r="AJ39" i="15"/>
  <c r="AL39" i="15"/>
  <c r="AN39" i="15"/>
  <c r="AQ39" i="15"/>
  <c r="AP39" i="15" s="1"/>
  <c r="AJ40" i="15"/>
  <c r="AL40" i="15"/>
  <c r="AN40" i="15"/>
  <c r="AP40" i="15"/>
  <c r="AQ40" i="15"/>
  <c r="AJ41" i="15"/>
  <c r="AL41" i="15"/>
  <c r="AN41" i="15"/>
  <c r="AQ41" i="15"/>
  <c r="AP41" i="15" s="1"/>
  <c r="AJ42" i="15"/>
  <c r="AL42" i="15"/>
  <c r="AN42" i="15"/>
  <c r="AP42" i="15"/>
  <c r="AQ42" i="15"/>
  <c r="AJ43" i="15"/>
  <c r="AL43" i="15"/>
  <c r="AN43" i="15"/>
  <c r="AQ43" i="15"/>
  <c r="AP43" i="15" s="1"/>
  <c r="AJ44" i="15"/>
  <c r="AL44" i="15"/>
  <c r="AN44" i="15"/>
  <c r="AP44" i="15"/>
  <c r="AQ44" i="15"/>
  <c r="AJ45" i="15"/>
  <c r="AL45" i="15"/>
  <c r="AN45" i="15"/>
  <c r="AQ45" i="15"/>
  <c r="AP45" i="15" s="1"/>
  <c r="AJ46" i="15"/>
  <c r="AL46" i="15"/>
  <c r="AN46" i="15"/>
  <c r="AP46" i="15"/>
  <c r="AQ46" i="15"/>
  <c r="AJ47" i="15"/>
  <c r="AL47" i="15"/>
  <c r="AN47" i="15"/>
  <c r="AQ47" i="15"/>
  <c r="AP47" i="15" s="1"/>
  <c r="AJ48" i="15"/>
  <c r="AL48" i="15"/>
  <c r="AN48" i="15"/>
  <c r="AP48" i="15"/>
  <c r="AQ48" i="15"/>
  <c r="AJ49" i="15"/>
  <c r="AL49" i="15"/>
  <c r="AN49" i="15"/>
  <c r="AQ49" i="15"/>
  <c r="AP49" i="15" s="1"/>
  <c r="AJ50" i="15"/>
  <c r="AL50" i="15"/>
  <c r="AN50" i="15"/>
  <c r="AP50" i="15"/>
  <c r="AQ50" i="15"/>
  <c r="AJ51" i="15"/>
  <c r="AL51" i="15"/>
  <c r="AN51" i="15"/>
  <c r="AQ51" i="15"/>
  <c r="AP51" i="15" s="1"/>
  <c r="AJ52" i="15"/>
  <c r="AL52" i="15"/>
  <c r="AN52" i="15"/>
  <c r="AP52" i="15"/>
  <c r="AQ52" i="15"/>
  <c r="AJ53" i="15"/>
  <c r="AL53" i="15"/>
  <c r="AN53" i="15"/>
  <c r="AQ53" i="15"/>
  <c r="AP53" i="15" s="1"/>
  <c r="AJ54" i="15"/>
  <c r="AL54" i="15"/>
  <c r="AN54" i="15"/>
  <c r="AP54" i="15"/>
  <c r="AQ54" i="15"/>
  <c r="AJ55" i="15"/>
  <c r="AL55" i="15"/>
  <c r="AN55" i="15"/>
  <c r="AQ55" i="15"/>
  <c r="AP55" i="15" s="1"/>
  <c r="AJ56" i="15"/>
  <c r="AL56" i="15"/>
  <c r="AN56" i="15"/>
  <c r="AP56" i="15"/>
  <c r="AQ56" i="15"/>
  <c r="AJ57" i="15"/>
  <c r="AL57" i="15"/>
  <c r="AN57" i="15"/>
  <c r="AQ57" i="15"/>
  <c r="AP57" i="15" s="1"/>
  <c r="AJ58" i="15"/>
  <c r="AL58" i="15"/>
  <c r="AN58" i="15"/>
  <c r="AP58" i="15"/>
  <c r="AQ58" i="15"/>
  <c r="AJ59" i="15"/>
  <c r="AL59" i="15"/>
  <c r="AN59" i="15"/>
  <c r="AQ59" i="15"/>
  <c r="AP59" i="15" s="1"/>
  <c r="AJ60" i="15"/>
  <c r="AL60" i="15"/>
  <c r="AN60" i="15"/>
  <c r="AP60" i="15"/>
  <c r="AQ60" i="15"/>
  <c r="AJ61" i="15"/>
  <c r="AL61" i="15"/>
  <c r="AN61" i="15"/>
  <c r="AQ61" i="15"/>
  <c r="AP61" i="15" s="1"/>
  <c r="AJ62" i="15"/>
  <c r="AL62" i="15"/>
  <c r="AN62" i="15"/>
  <c r="AP62" i="15"/>
  <c r="AQ62" i="15"/>
  <c r="AJ63" i="15"/>
  <c r="AL63" i="15"/>
  <c r="AN63" i="15"/>
  <c r="AQ63" i="15"/>
  <c r="AP63" i="15" s="1"/>
  <c r="AJ64" i="15"/>
  <c r="AL64" i="15"/>
  <c r="AN64" i="15"/>
  <c r="AP64" i="15"/>
  <c r="AQ64" i="15"/>
  <c r="AJ65" i="15"/>
  <c r="AL65" i="15"/>
  <c r="AN65" i="15"/>
  <c r="AQ65" i="15"/>
  <c r="AP65" i="15" s="1"/>
  <c r="AJ66" i="15"/>
  <c r="AL66" i="15"/>
  <c r="AN66" i="15"/>
  <c r="AP66" i="15"/>
  <c r="AQ66" i="15"/>
  <c r="AJ67" i="15"/>
  <c r="AL67" i="15"/>
  <c r="AN67" i="15"/>
  <c r="AQ67" i="15"/>
  <c r="AP67" i="15" s="1"/>
  <c r="AJ68" i="15"/>
  <c r="AL68" i="15"/>
  <c r="AN68" i="15"/>
  <c r="AP68" i="15"/>
  <c r="AQ68" i="15"/>
  <c r="AJ69" i="15"/>
  <c r="AL69" i="15"/>
  <c r="AN69" i="15"/>
  <c r="AQ69" i="15"/>
  <c r="AP69" i="15" s="1"/>
  <c r="AJ70" i="15"/>
  <c r="AL70" i="15"/>
  <c r="AN70" i="15"/>
  <c r="AP70" i="15"/>
  <c r="AQ70" i="15"/>
  <c r="AJ71" i="15"/>
  <c r="AL71" i="15"/>
  <c r="AN71" i="15"/>
  <c r="AQ71" i="15"/>
  <c r="AP71" i="15" s="1"/>
  <c r="AJ72" i="15"/>
  <c r="AL72" i="15"/>
  <c r="AN72" i="15"/>
  <c r="AP72" i="15"/>
  <c r="AQ72" i="15"/>
  <c r="AJ73" i="15"/>
  <c r="AL73" i="15"/>
  <c r="AN73" i="15"/>
  <c r="AQ73" i="15"/>
  <c r="AP73" i="15" s="1"/>
  <c r="AJ74" i="15"/>
  <c r="AL74" i="15"/>
  <c r="AN74" i="15"/>
  <c r="AP74" i="15"/>
  <c r="AQ74" i="15"/>
  <c r="AJ75" i="15"/>
  <c r="AL75" i="15"/>
  <c r="AN75" i="15"/>
  <c r="AQ75" i="15"/>
  <c r="AP75" i="15" s="1"/>
  <c r="AJ76" i="15"/>
  <c r="AL76" i="15"/>
  <c r="AN76" i="15"/>
  <c r="AP76" i="15"/>
  <c r="AQ76" i="15"/>
  <c r="AJ77" i="15"/>
  <c r="AL77" i="15"/>
  <c r="AN77" i="15"/>
  <c r="AQ77" i="15"/>
  <c r="AP77" i="15" s="1"/>
  <c r="AJ78" i="15"/>
  <c r="AL78" i="15"/>
  <c r="AN78" i="15"/>
  <c r="AP78" i="15"/>
  <c r="AQ78" i="15"/>
  <c r="AJ79" i="15"/>
  <c r="AL79" i="15"/>
  <c r="AN79" i="15"/>
  <c r="AQ79" i="15"/>
  <c r="AP79" i="15" s="1"/>
  <c r="AJ80" i="15"/>
  <c r="AL80" i="15"/>
  <c r="AN80" i="15"/>
  <c r="AP80" i="15"/>
  <c r="AQ80" i="15"/>
  <c r="AJ81" i="15"/>
  <c r="AL81" i="15"/>
  <c r="AN81" i="15"/>
  <c r="AQ81" i="15"/>
  <c r="AP81" i="15" s="1"/>
  <c r="AJ82" i="15"/>
  <c r="AL82" i="15"/>
  <c r="AN82" i="15"/>
  <c r="AP82" i="15"/>
  <c r="AQ82" i="15"/>
  <c r="AJ83" i="15"/>
  <c r="AL83" i="15"/>
  <c r="AN83" i="15"/>
  <c r="AQ83" i="15"/>
  <c r="AP83" i="15" s="1"/>
  <c r="AJ84" i="15"/>
  <c r="AL84" i="15"/>
  <c r="AN84" i="15"/>
  <c r="AP84" i="15"/>
  <c r="AQ84" i="15"/>
  <c r="AJ85" i="15"/>
  <c r="AL85" i="15"/>
  <c r="AN85" i="15"/>
  <c r="AQ85" i="15"/>
  <c r="AP85" i="15" s="1"/>
  <c r="AJ86" i="15"/>
  <c r="AL86" i="15"/>
  <c r="AN86" i="15"/>
  <c r="AP86" i="15"/>
  <c r="AQ86" i="15"/>
  <c r="AJ87" i="15"/>
  <c r="AL87" i="15"/>
  <c r="AN87" i="15"/>
  <c r="AQ87" i="15"/>
  <c r="AP87" i="15" s="1"/>
  <c r="AJ88" i="15"/>
  <c r="AL88" i="15"/>
  <c r="AN88" i="15"/>
  <c r="AP88" i="15"/>
  <c r="AQ88" i="15"/>
  <c r="AJ89" i="15"/>
  <c r="AL89" i="15"/>
  <c r="AN89" i="15"/>
  <c r="AQ89" i="15"/>
  <c r="AP89" i="15" s="1"/>
  <c r="AJ90" i="15"/>
  <c r="AL90" i="15"/>
  <c r="AN90" i="15"/>
  <c r="AP90" i="15"/>
  <c r="AQ90" i="15"/>
  <c r="AJ91" i="15"/>
  <c r="AL91" i="15"/>
  <c r="AN91" i="15"/>
  <c r="AQ91" i="15"/>
  <c r="AP91" i="15" s="1"/>
  <c r="AJ92" i="15"/>
  <c r="AL92" i="15"/>
  <c r="AN92" i="15"/>
  <c r="AP92" i="15"/>
  <c r="AQ92" i="15"/>
  <c r="AJ93" i="15"/>
  <c r="AL93" i="15"/>
  <c r="AN93" i="15"/>
  <c r="AQ93" i="15"/>
  <c r="AP93" i="15" s="1"/>
  <c r="AJ94" i="15"/>
  <c r="AL94" i="15"/>
  <c r="AN94" i="15"/>
  <c r="AP94" i="15"/>
  <c r="AQ94" i="15"/>
  <c r="AJ95" i="15"/>
  <c r="AL95" i="15"/>
  <c r="AN95" i="15"/>
  <c r="AQ95" i="15"/>
  <c r="AP95" i="15" s="1"/>
  <c r="AJ96" i="15"/>
  <c r="AL96" i="15"/>
  <c r="AN96" i="15"/>
  <c r="AP96" i="15"/>
  <c r="AQ96" i="15"/>
  <c r="AJ97" i="15"/>
  <c r="AL97" i="15"/>
  <c r="AN97" i="15"/>
  <c r="AQ97" i="15"/>
  <c r="AP97" i="15" s="1"/>
  <c r="AJ98" i="15"/>
  <c r="AL98" i="15"/>
  <c r="AN98" i="15"/>
  <c r="AP98" i="15"/>
  <c r="AQ98" i="15"/>
  <c r="AJ99" i="15"/>
  <c r="AL99" i="15"/>
  <c r="AN99" i="15"/>
  <c r="AQ99" i="15"/>
  <c r="AP99" i="15" s="1"/>
  <c r="AJ100" i="15"/>
  <c r="AL100" i="15"/>
  <c r="AN100" i="15"/>
  <c r="AP100" i="15"/>
  <c r="AQ100" i="15"/>
  <c r="AJ101" i="15"/>
  <c r="AL101" i="15"/>
  <c r="AN101" i="15"/>
  <c r="AQ101" i="15"/>
  <c r="AP101" i="15" s="1"/>
  <c r="AJ102" i="15"/>
  <c r="AL102" i="15"/>
  <c r="AN102" i="15"/>
  <c r="AP102" i="15"/>
  <c r="AQ102" i="15"/>
  <c r="AJ103" i="15"/>
  <c r="AL103" i="15"/>
  <c r="AN103" i="15"/>
  <c r="AQ103" i="15"/>
  <c r="AP103" i="15" s="1"/>
  <c r="AJ104" i="15"/>
  <c r="AL104" i="15"/>
  <c r="AN104" i="15"/>
  <c r="AP104" i="15"/>
  <c r="AQ104" i="15"/>
  <c r="AJ105" i="15"/>
  <c r="AL105" i="15"/>
  <c r="AN105" i="15"/>
  <c r="AQ105" i="15"/>
  <c r="AP105" i="15" s="1"/>
  <c r="AJ106" i="15"/>
  <c r="AL106" i="15"/>
  <c r="AN106" i="15"/>
  <c r="AP106" i="15"/>
  <c r="AQ106" i="15"/>
  <c r="AJ107" i="15"/>
  <c r="AL107" i="15"/>
  <c r="AN107" i="15"/>
  <c r="AQ107" i="15"/>
  <c r="AP107" i="15" s="1"/>
  <c r="AJ108" i="15"/>
  <c r="AL108" i="15"/>
  <c r="AN108" i="15"/>
  <c r="AP108" i="15"/>
  <c r="AQ108" i="15"/>
  <c r="AJ109" i="15"/>
  <c r="AL109" i="15"/>
  <c r="AN109" i="15"/>
  <c r="AQ109" i="15"/>
  <c r="AP109" i="15" s="1"/>
  <c r="AJ110" i="15"/>
  <c r="AL110" i="15"/>
  <c r="AN110" i="15"/>
  <c r="AP110" i="15"/>
  <c r="AQ110" i="15"/>
  <c r="AJ111" i="15"/>
  <c r="AL111" i="15"/>
  <c r="AN111" i="15"/>
  <c r="AQ111" i="15"/>
  <c r="AP111" i="15" s="1"/>
  <c r="AJ112" i="15"/>
  <c r="AL112" i="15"/>
  <c r="AN112" i="15"/>
  <c r="AP112" i="15"/>
  <c r="AQ112" i="15"/>
  <c r="AJ113" i="15"/>
  <c r="AL113" i="15"/>
  <c r="AN113" i="15"/>
  <c r="AQ113" i="15"/>
  <c r="AP113" i="15" s="1"/>
  <c r="AJ114" i="15"/>
  <c r="AL114" i="15"/>
  <c r="AN114" i="15"/>
  <c r="AP114" i="15"/>
  <c r="AQ114" i="15"/>
  <c r="AJ115" i="15"/>
  <c r="AL115" i="15"/>
  <c r="AN115" i="15"/>
  <c r="AQ115" i="15"/>
  <c r="AP115" i="15" s="1"/>
  <c r="AJ116" i="15"/>
  <c r="AL116" i="15"/>
  <c r="AN116" i="15"/>
  <c r="AP116" i="15"/>
  <c r="AQ116" i="15"/>
  <c r="AJ117" i="15"/>
  <c r="AL117" i="15"/>
  <c r="AN117" i="15"/>
  <c r="AQ117" i="15"/>
  <c r="AP117" i="15" s="1"/>
  <c r="AJ118" i="15"/>
  <c r="AL118" i="15"/>
  <c r="AN118" i="15"/>
  <c r="AP118" i="15"/>
  <c r="AQ118" i="15"/>
  <c r="AJ119" i="15"/>
  <c r="AL119" i="15"/>
  <c r="AN119" i="15"/>
  <c r="AQ119" i="15"/>
  <c r="AP119" i="15" s="1"/>
  <c r="AJ120" i="15"/>
  <c r="AL120" i="15"/>
  <c r="AN120" i="15"/>
  <c r="AP120" i="15"/>
  <c r="AQ120" i="15"/>
  <c r="AJ121" i="15"/>
  <c r="AL121" i="15"/>
  <c r="AN121" i="15"/>
  <c r="AQ121" i="15"/>
  <c r="AP121" i="15" s="1"/>
  <c r="AJ122" i="15"/>
  <c r="AL122" i="15"/>
  <c r="AN122" i="15"/>
  <c r="AP122" i="15"/>
  <c r="AQ122" i="15"/>
  <c r="AJ123" i="15"/>
  <c r="AL123" i="15"/>
  <c r="AN123" i="15"/>
  <c r="AQ123" i="15"/>
  <c r="AP123" i="15" s="1"/>
  <c r="AJ124" i="15"/>
  <c r="AL124" i="15"/>
  <c r="AN124" i="15"/>
  <c r="AP124" i="15"/>
  <c r="AQ124" i="15"/>
  <c r="AJ125" i="15"/>
  <c r="AL125" i="15"/>
  <c r="AN125" i="15"/>
  <c r="AQ125" i="15"/>
  <c r="AP125" i="15" s="1"/>
  <c r="AJ126" i="15"/>
  <c r="AL126" i="15"/>
  <c r="AN126" i="15"/>
  <c r="AP126" i="15"/>
  <c r="AQ126" i="15"/>
  <c r="AJ127" i="15"/>
  <c r="AL127" i="15"/>
  <c r="AN127" i="15"/>
  <c r="AQ127" i="15"/>
  <c r="AP127" i="15" s="1"/>
  <c r="AJ128" i="15"/>
  <c r="AL128" i="15"/>
  <c r="AN128" i="15"/>
  <c r="AP128" i="15"/>
  <c r="AQ128" i="15"/>
  <c r="AJ129" i="15"/>
  <c r="AL129" i="15"/>
  <c r="AN129" i="15"/>
  <c r="AQ129" i="15"/>
  <c r="AP129" i="15" s="1"/>
  <c r="AJ130" i="15"/>
  <c r="AL130" i="15"/>
  <c r="AN130" i="15"/>
  <c r="AP130" i="15"/>
  <c r="AQ130" i="15"/>
  <c r="AJ131" i="15"/>
  <c r="AL131" i="15"/>
  <c r="AN131" i="15"/>
  <c r="AQ131" i="15"/>
  <c r="AP131" i="15" s="1"/>
  <c r="AJ132" i="15"/>
  <c r="AL132" i="15"/>
  <c r="AN132" i="15"/>
  <c r="AP132" i="15"/>
  <c r="AQ132" i="15"/>
  <c r="AJ133" i="15"/>
  <c r="AL133" i="15"/>
  <c r="AN133" i="15"/>
  <c r="AQ133" i="15"/>
  <c r="AP133" i="15" s="1"/>
  <c r="AJ134" i="15"/>
  <c r="AL134" i="15"/>
  <c r="AN134" i="15"/>
  <c r="AP134" i="15"/>
  <c r="AQ134" i="15"/>
  <c r="AJ135" i="15"/>
  <c r="AL135" i="15"/>
  <c r="AN135" i="15"/>
  <c r="AQ135" i="15"/>
  <c r="AP135" i="15" s="1"/>
  <c r="AJ136" i="15"/>
  <c r="AL136" i="15"/>
  <c r="AN136" i="15"/>
  <c r="AP136" i="15"/>
  <c r="AQ136" i="15"/>
  <c r="AJ137" i="15"/>
  <c r="AL137" i="15"/>
  <c r="AN137" i="15"/>
  <c r="AQ137" i="15"/>
  <c r="AP137" i="15" s="1"/>
  <c r="AJ138" i="15"/>
  <c r="AL138" i="15"/>
  <c r="AN138" i="15"/>
  <c r="AP138" i="15"/>
  <c r="AQ138" i="15"/>
  <c r="AJ139" i="15"/>
  <c r="AL139" i="15"/>
  <c r="AN139" i="15"/>
  <c r="AQ139" i="15"/>
  <c r="AP139" i="15" s="1"/>
  <c r="AJ140" i="15"/>
  <c r="AL140" i="15"/>
  <c r="AN140" i="15"/>
  <c r="AP140" i="15"/>
  <c r="AQ140" i="15"/>
  <c r="AJ141" i="15"/>
  <c r="AL141" i="15"/>
  <c r="AN141" i="15"/>
  <c r="AQ141" i="15"/>
  <c r="AP141" i="15" s="1"/>
  <c r="AJ142" i="15"/>
  <c r="AL142" i="15"/>
  <c r="AN142" i="15"/>
  <c r="AP142" i="15"/>
  <c r="AQ142" i="15"/>
  <c r="AJ143" i="15"/>
  <c r="AL143" i="15"/>
  <c r="AN143" i="15"/>
  <c r="AQ143" i="15"/>
  <c r="AP143" i="15" s="1"/>
  <c r="AJ144" i="15"/>
  <c r="AL144" i="15"/>
  <c r="AN144" i="15"/>
  <c r="AP144" i="15"/>
  <c r="AQ144" i="15"/>
  <c r="AJ145" i="15"/>
  <c r="AL145" i="15"/>
  <c r="AN145" i="15"/>
  <c r="AQ145" i="15"/>
  <c r="AP145" i="15" s="1"/>
  <c r="AJ146" i="15"/>
  <c r="AL146" i="15"/>
  <c r="AN146" i="15"/>
  <c r="AP146" i="15"/>
  <c r="AQ146" i="15"/>
  <c r="AJ147" i="15"/>
  <c r="AL147" i="15"/>
  <c r="AN147" i="15"/>
  <c r="AQ147" i="15"/>
  <c r="AP147" i="15" s="1"/>
  <c r="AJ148" i="15"/>
  <c r="AL148" i="15"/>
  <c r="AN148" i="15"/>
  <c r="AP148" i="15"/>
  <c r="AQ148" i="15"/>
  <c r="AJ149" i="15"/>
  <c r="AL149" i="15"/>
  <c r="AN149" i="15"/>
  <c r="AQ149" i="15"/>
  <c r="AP149" i="15" s="1"/>
  <c r="AJ150" i="15"/>
  <c r="AL150" i="15"/>
  <c r="AN150" i="15"/>
  <c r="AP150" i="15"/>
  <c r="AQ150" i="15"/>
  <c r="AJ151" i="15"/>
  <c r="AL151" i="15"/>
  <c r="AN151" i="15"/>
  <c r="AQ151" i="15"/>
  <c r="AP151" i="15" s="1"/>
  <c r="AJ152" i="15"/>
  <c r="AL152" i="15"/>
  <c r="AN152" i="15"/>
  <c r="AP152" i="15"/>
  <c r="AQ152" i="15"/>
  <c r="AJ153" i="15"/>
  <c r="AL153" i="15"/>
  <c r="AN153" i="15"/>
  <c r="AQ153" i="15"/>
  <c r="AP153" i="15" s="1"/>
  <c r="AJ154" i="15"/>
  <c r="AL154" i="15"/>
  <c r="AN154" i="15"/>
  <c r="AP154" i="15"/>
  <c r="AQ154" i="15"/>
  <c r="AJ155" i="15"/>
  <c r="AL155" i="15"/>
  <c r="AN155" i="15"/>
  <c r="AQ155" i="15"/>
  <c r="AP155" i="15" s="1"/>
  <c r="AJ156" i="15"/>
  <c r="AL156" i="15"/>
  <c r="AN156" i="15"/>
  <c r="AP156" i="15"/>
  <c r="AQ156" i="15"/>
  <c r="AJ157" i="15"/>
  <c r="AL157" i="15"/>
  <c r="AN157" i="15"/>
  <c r="AQ157" i="15"/>
  <c r="AP157" i="15" s="1"/>
  <c r="AJ158" i="15"/>
  <c r="AL158" i="15"/>
  <c r="AN158" i="15"/>
  <c r="AP158" i="15"/>
  <c r="AQ158" i="15"/>
  <c r="AJ159" i="15"/>
  <c r="AL159" i="15"/>
  <c r="AN159" i="15"/>
  <c r="AQ159" i="15"/>
  <c r="AP159" i="15" s="1"/>
  <c r="AJ160" i="15"/>
  <c r="AL160" i="15"/>
  <c r="AN160" i="15"/>
  <c r="AP160" i="15"/>
  <c r="AQ160" i="15"/>
  <c r="AJ161" i="15"/>
  <c r="AL161" i="15"/>
  <c r="AN161" i="15"/>
  <c r="AQ161" i="15"/>
  <c r="AP161" i="15" s="1"/>
  <c r="AJ9" i="14"/>
  <c r="AL9" i="14"/>
  <c r="AN9" i="14"/>
  <c r="AP9" i="14"/>
  <c r="AQ9" i="14"/>
  <c r="AJ10" i="14"/>
  <c r="AL10" i="14"/>
  <c r="AN10" i="14"/>
  <c r="AQ10" i="14"/>
  <c r="AP10" i="14" s="1"/>
  <c r="AL11" i="14"/>
  <c r="AN11" i="14"/>
  <c r="AQ11" i="14"/>
  <c r="AP11" i="14" s="1"/>
  <c r="AL12" i="14"/>
  <c r="AN12" i="14"/>
  <c r="AQ12" i="14"/>
  <c r="AP12" i="14" s="1"/>
  <c r="AL13" i="14"/>
  <c r="AN13" i="14"/>
  <c r="AP13" i="14"/>
  <c r="AQ13" i="14"/>
  <c r="AL14" i="14"/>
  <c r="AN14" i="14"/>
  <c r="AQ14" i="14"/>
  <c r="AP14" i="14" s="1"/>
  <c r="AJ15" i="14"/>
  <c r="AL15" i="14"/>
  <c r="AN15" i="14"/>
  <c r="AQ15" i="14"/>
  <c r="AP15" i="14" s="1"/>
  <c r="AJ16" i="14"/>
  <c r="AL16" i="14"/>
  <c r="AN16" i="14"/>
  <c r="AP16" i="14"/>
  <c r="AQ16" i="14"/>
  <c r="AJ17" i="14"/>
  <c r="AL17" i="14"/>
  <c r="AN17" i="14"/>
  <c r="AQ17" i="14"/>
  <c r="AP17" i="14" s="1"/>
  <c r="AJ18" i="14"/>
  <c r="AL18" i="14"/>
  <c r="AN18" i="14"/>
  <c r="AQ18" i="14"/>
  <c r="AP18" i="14" s="1"/>
  <c r="AJ19" i="14"/>
  <c r="AL19" i="14"/>
  <c r="AN19" i="14"/>
  <c r="AQ19" i="14"/>
  <c r="AP19" i="14" s="1"/>
  <c r="AJ20" i="14"/>
  <c r="AL20" i="14"/>
  <c r="AN20" i="14"/>
  <c r="AQ20" i="14"/>
  <c r="AP20" i="14" s="1"/>
  <c r="AJ21" i="14"/>
  <c r="AL21" i="14"/>
  <c r="AN21" i="14"/>
  <c r="AP21" i="14"/>
  <c r="AQ21" i="14"/>
  <c r="AJ22" i="14"/>
  <c r="AL22" i="14"/>
  <c r="AN22" i="14"/>
  <c r="AQ22" i="14"/>
  <c r="AP22" i="14" s="1"/>
  <c r="AJ23" i="14"/>
  <c r="AL23" i="14"/>
  <c r="AN23" i="14"/>
  <c r="AQ23" i="14"/>
  <c r="AP23" i="14" s="1"/>
  <c r="AJ24" i="14"/>
  <c r="AL24" i="14"/>
  <c r="AN24" i="14"/>
  <c r="AQ24" i="14"/>
  <c r="AP24" i="14" s="1"/>
  <c r="AJ25" i="14"/>
  <c r="AL25" i="14"/>
  <c r="AN25" i="14"/>
  <c r="AP25" i="14"/>
  <c r="AQ25" i="14"/>
  <c r="AJ26" i="14"/>
  <c r="AL26" i="14"/>
  <c r="AN26" i="14"/>
  <c r="AQ26" i="14"/>
  <c r="AP26" i="14" s="1"/>
  <c r="AJ27" i="14"/>
  <c r="AL27" i="14"/>
  <c r="AN27" i="14"/>
  <c r="AQ27" i="14"/>
  <c r="AP27" i="14" s="1"/>
  <c r="AJ28" i="14"/>
  <c r="AL28" i="14"/>
  <c r="AN28" i="14"/>
  <c r="AP28" i="14"/>
  <c r="AQ28" i="14"/>
  <c r="AJ29" i="14"/>
  <c r="AL29" i="14"/>
  <c r="AN29" i="14"/>
  <c r="AQ29" i="14"/>
  <c r="AP29" i="14" s="1"/>
  <c r="AJ30" i="14"/>
  <c r="AL30" i="14"/>
  <c r="AN30" i="14"/>
  <c r="AQ30" i="14"/>
  <c r="AP30" i="14" s="1"/>
  <c r="AJ31" i="14"/>
  <c r="AL31" i="14"/>
  <c r="AN31" i="14"/>
  <c r="AQ31" i="14"/>
  <c r="AP31" i="14" s="1"/>
  <c r="AJ32" i="14"/>
  <c r="AL32" i="14"/>
  <c r="AN32" i="14"/>
  <c r="AQ32" i="14"/>
  <c r="AP32" i="14" s="1"/>
  <c r="AJ33" i="14"/>
  <c r="AL33" i="14"/>
  <c r="AN33" i="14"/>
  <c r="AP33" i="14"/>
  <c r="AQ33" i="14"/>
  <c r="AJ34" i="14"/>
  <c r="AL34" i="14"/>
  <c r="AN34" i="14"/>
  <c r="AQ34" i="14"/>
  <c r="AP34" i="14" s="1"/>
  <c r="AJ35" i="14"/>
  <c r="AL35" i="14"/>
  <c r="AN35" i="14"/>
  <c r="AQ35" i="14"/>
  <c r="AP35" i="14" s="1"/>
  <c r="AJ36" i="14"/>
  <c r="AL36" i="14"/>
  <c r="AN36" i="14"/>
  <c r="AQ36" i="14"/>
  <c r="AP36" i="14" s="1"/>
  <c r="AJ37" i="14"/>
  <c r="AL37" i="14"/>
  <c r="AN37" i="14"/>
  <c r="AP37" i="14"/>
  <c r="AQ37" i="14"/>
  <c r="AJ38" i="14"/>
  <c r="AL38" i="14"/>
  <c r="AN38" i="14"/>
  <c r="AQ38" i="14"/>
  <c r="AP38" i="14" s="1"/>
  <c r="AJ39" i="14"/>
  <c r="AL39" i="14"/>
  <c r="AN39" i="14"/>
  <c r="AQ39" i="14"/>
  <c r="AP39" i="14" s="1"/>
  <c r="AJ40" i="14"/>
  <c r="AL40" i="14"/>
  <c r="AN40" i="14"/>
  <c r="AP40" i="14"/>
  <c r="AQ40" i="14"/>
  <c r="AJ41" i="14"/>
  <c r="AL41" i="14"/>
  <c r="AN41" i="14"/>
  <c r="AQ41" i="14"/>
  <c r="AP41" i="14" s="1"/>
  <c r="AJ42" i="14"/>
  <c r="AL42" i="14"/>
  <c r="AN42" i="14"/>
  <c r="AQ42" i="14"/>
  <c r="AP42" i="14" s="1"/>
  <c r="AJ43" i="14"/>
  <c r="AL43" i="14"/>
  <c r="AN43" i="14"/>
  <c r="AQ43" i="14"/>
  <c r="AP43" i="14" s="1"/>
  <c r="AJ44" i="14"/>
  <c r="AL44" i="14"/>
  <c r="AN44" i="14"/>
  <c r="AQ44" i="14"/>
  <c r="AP44" i="14" s="1"/>
  <c r="AJ45" i="14"/>
  <c r="AL45" i="14"/>
  <c r="AN45" i="14"/>
  <c r="AP45" i="14"/>
  <c r="AQ45" i="14"/>
  <c r="AJ46" i="14"/>
  <c r="AL46" i="14"/>
  <c r="AN46" i="14"/>
  <c r="AQ46" i="14"/>
  <c r="AP46" i="14" s="1"/>
  <c r="AJ47" i="14"/>
  <c r="AL47" i="14"/>
  <c r="AN47" i="14"/>
  <c r="AQ47" i="14"/>
  <c r="AP47" i="14" s="1"/>
  <c r="AJ48" i="14"/>
  <c r="AL48" i="14"/>
  <c r="AN48" i="14"/>
  <c r="AQ48" i="14"/>
  <c r="AP48" i="14" s="1"/>
  <c r="AJ49" i="14"/>
  <c r="AL49" i="14"/>
  <c r="AN49" i="14"/>
  <c r="AP49" i="14"/>
  <c r="AQ49" i="14"/>
  <c r="AJ50" i="14"/>
  <c r="AL50" i="14"/>
  <c r="AN50" i="14"/>
  <c r="AQ50" i="14"/>
  <c r="AP50" i="14" s="1"/>
  <c r="AJ51" i="14"/>
  <c r="AL51" i="14"/>
  <c r="AN51" i="14"/>
  <c r="AQ51" i="14"/>
  <c r="AP51" i="14" s="1"/>
  <c r="AJ52" i="14"/>
  <c r="AL52" i="14"/>
  <c r="AN52" i="14"/>
  <c r="AP52" i="14"/>
  <c r="AQ52" i="14"/>
  <c r="AJ53" i="14"/>
  <c r="AL53" i="14"/>
  <c r="AN53" i="14"/>
  <c r="AQ53" i="14"/>
  <c r="AP53" i="14" s="1"/>
  <c r="AJ54" i="14"/>
  <c r="AL54" i="14"/>
  <c r="AN54" i="14"/>
  <c r="AQ54" i="14"/>
  <c r="AP54" i="14" s="1"/>
  <c r="AJ55" i="14"/>
  <c r="AL55" i="14"/>
  <c r="AN55" i="14"/>
  <c r="AQ55" i="14"/>
  <c r="AP55" i="14" s="1"/>
  <c r="AJ56" i="14"/>
  <c r="AL56" i="14"/>
  <c r="AN56" i="14"/>
  <c r="AQ56" i="14"/>
  <c r="AP56" i="14" s="1"/>
  <c r="AJ57" i="14"/>
  <c r="AL57" i="14"/>
  <c r="AN57" i="14"/>
  <c r="AP57" i="14"/>
  <c r="AQ57" i="14"/>
  <c r="AJ58" i="14"/>
  <c r="AL58" i="14"/>
  <c r="AN58" i="14"/>
  <c r="AQ58" i="14"/>
  <c r="AP58" i="14" s="1"/>
  <c r="AJ59" i="14"/>
  <c r="AL59" i="14"/>
  <c r="AN59" i="14"/>
  <c r="AQ59" i="14"/>
  <c r="AP59" i="14" s="1"/>
  <c r="AJ60" i="14"/>
  <c r="AL60" i="14"/>
  <c r="AN60" i="14"/>
  <c r="AQ60" i="14"/>
  <c r="AP60" i="14" s="1"/>
  <c r="AJ61" i="14"/>
  <c r="AL61" i="14"/>
  <c r="AN61" i="14"/>
  <c r="AP61" i="14"/>
  <c r="AQ61" i="14"/>
  <c r="AJ62" i="14"/>
  <c r="AL62" i="14"/>
  <c r="AN62" i="14"/>
  <c r="AQ62" i="14"/>
  <c r="AP62" i="14" s="1"/>
  <c r="AJ63" i="14"/>
  <c r="AL63" i="14"/>
  <c r="AN63" i="14"/>
  <c r="AQ63" i="14"/>
  <c r="AP63" i="14" s="1"/>
  <c r="AJ64" i="14"/>
  <c r="AL64" i="14"/>
  <c r="AN64" i="14"/>
  <c r="AQ64" i="14"/>
  <c r="AP64" i="14" s="1"/>
  <c r="AJ65" i="14"/>
  <c r="AL65" i="14"/>
  <c r="AN65" i="14"/>
  <c r="AQ65" i="14"/>
  <c r="AP65" i="14" s="1"/>
  <c r="AJ66" i="14"/>
  <c r="AL66" i="14"/>
  <c r="AN66" i="14"/>
  <c r="AQ66" i="14"/>
  <c r="AP66" i="14" s="1"/>
  <c r="AJ67" i="14"/>
  <c r="AL67" i="14"/>
  <c r="AN67" i="14"/>
  <c r="AP67" i="14"/>
  <c r="AQ67" i="14"/>
  <c r="AJ68" i="14"/>
  <c r="AL68" i="14"/>
  <c r="AN68" i="14"/>
  <c r="AQ68" i="14"/>
  <c r="AP68" i="14" s="1"/>
  <c r="AJ69" i="14"/>
  <c r="AL69" i="14"/>
  <c r="AN69" i="14"/>
  <c r="AQ69" i="14"/>
  <c r="AP69" i="14" s="1"/>
  <c r="AJ70" i="14"/>
  <c r="AL70" i="14"/>
  <c r="AN70" i="14"/>
  <c r="AP70" i="14"/>
  <c r="AQ70" i="14"/>
  <c r="AJ71" i="14"/>
  <c r="AL71" i="14"/>
  <c r="AN71" i="14"/>
  <c r="AQ71" i="14"/>
  <c r="AP71" i="14" s="1"/>
  <c r="AJ72" i="14"/>
  <c r="AL72" i="14"/>
  <c r="AN72" i="14"/>
  <c r="AQ72" i="14"/>
  <c r="AP72" i="14" s="1"/>
  <c r="AJ73" i="14"/>
  <c r="AL73" i="14"/>
  <c r="AN73" i="14"/>
  <c r="AQ73" i="14"/>
  <c r="AP73" i="14" s="1"/>
  <c r="AJ74" i="14"/>
  <c r="AL74" i="14"/>
  <c r="AN74" i="14"/>
  <c r="AQ74" i="14"/>
  <c r="AP74" i="14" s="1"/>
  <c r="AJ75" i="14"/>
  <c r="AL75" i="14"/>
  <c r="AN75" i="14"/>
  <c r="AP75" i="14"/>
  <c r="AQ75" i="14"/>
  <c r="AJ76" i="14"/>
  <c r="AL76" i="14"/>
  <c r="AN76" i="14"/>
  <c r="AQ76" i="14"/>
  <c r="AP76" i="14" s="1"/>
  <c r="AJ77" i="14"/>
  <c r="AL77" i="14"/>
  <c r="AN77" i="14"/>
  <c r="AQ77" i="14"/>
  <c r="AP77" i="14" s="1"/>
  <c r="AJ78" i="14"/>
  <c r="AL78" i="14"/>
  <c r="AN78" i="14"/>
  <c r="AQ78" i="14"/>
  <c r="AP78" i="14" s="1"/>
  <c r="AJ79" i="14"/>
  <c r="AL79" i="14"/>
  <c r="AN79" i="14"/>
  <c r="AP79" i="14"/>
  <c r="AQ79" i="14"/>
  <c r="AJ80" i="14"/>
  <c r="AL80" i="14"/>
  <c r="AN80" i="14"/>
  <c r="AQ80" i="14"/>
  <c r="AP80" i="14" s="1"/>
  <c r="AJ81" i="14"/>
  <c r="AL81" i="14"/>
  <c r="AN81" i="14"/>
  <c r="AQ81" i="14"/>
  <c r="AP81" i="14" s="1"/>
  <c r="AJ82" i="14"/>
  <c r="AL82" i="14"/>
  <c r="AN82" i="14"/>
  <c r="AP82" i="14"/>
  <c r="AQ82" i="14"/>
  <c r="AJ83" i="14"/>
  <c r="AL83" i="14"/>
  <c r="AN83" i="14"/>
  <c r="AQ83" i="14"/>
  <c r="AP83" i="14" s="1"/>
  <c r="AJ84" i="14"/>
  <c r="AL84" i="14"/>
  <c r="AN84" i="14"/>
  <c r="AQ84" i="14"/>
  <c r="AP84" i="14" s="1"/>
  <c r="AJ85" i="14"/>
  <c r="AL85" i="14"/>
  <c r="AN85" i="14"/>
  <c r="AQ85" i="14"/>
  <c r="AP85" i="14" s="1"/>
  <c r="AJ86" i="14"/>
  <c r="AL86" i="14"/>
  <c r="AN86" i="14"/>
  <c r="AQ86" i="14"/>
  <c r="AP86" i="14" s="1"/>
  <c r="AJ87" i="14"/>
  <c r="AL87" i="14"/>
  <c r="AN87" i="14"/>
  <c r="AP87" i="14"/>
  <c r="AQ87" i="14"/>
  <c r="AJ88" i="14"/>
  <c r="AL88" i="14"/>
  <c r="AN88" i="14"/>
  <c r="AQ88" i="14"/>
  <c r="AP88" i="14" s="1"/>
  <c r="AJ89" i="14"/>
  <c r="AL89" i="14"/>
  <c r="AN89" i="14"/>
  <c r="AQ89" i="14"/>
  <c r="AP89" i="14" s="1"/>
  <c r="AJ90" i="14"/>
  <c r="AL90" i="14"/>
  <c r="AN90" i="14"/>
  <c r="AQ90" i="14"/>
  <c r="AP90" i="14" s="1"/>
  <c r="AJ91" i="14"/>
  <c r="AL91" i="14"/>
  <c r="AN91" i="14"/>
  <c r="AQ91" i="14"/>
  <c r="AP91" i="14" s="1"/>
  <c r="AJ92" i="14"/>
  <c r="AL92" i="14"/>
  <c r="AN92" i="14"/>
  <c r="AQ92" i="14"/>
  <c r="AP92" i="14" s="1"/>
  <c r="AJ93" i="14"/>
  <c r="AL93" i="14"/>
  <c r="AN93" i="14"/>
  <c r="AP93" i="14"/>
  <c r="AQ93" i="14"/>
  <c r="AJ94" i="14"/>
  <c r="AL94" i="14"/>
  <c r="AN94" i="14"/>
  <c r="AQ94" i="14"/>
  <c r="AP94" i="14" s="1"/>
  <c r="AJ95" i="14"/>
  <c r="AL95" i="14"/>
  <c r="AN95" i="14"/>
  <c r="AQ95" i="14"/>
  <c r="AP95" i="14" s="1"/>
  <c r="AJ96" i="14"/>
  <c r="AL96" i="14"/>
  <c r="AN96" i="14"/>
  <c r="AQ96" i="14"/>
  <c r="AP96" i="14" s="1"/>
  <c r="AJ97" i="14"/>
  <c r="AL97" i="14"/>
  <c r="AN97" i="14"/>
  <c r="AQ97" i="14"/>
  <c r="AP97" i="14" s="1"/>
  <c r="AJ98" i="14"/>
  <c r="AL98" i="14"/>
  <c r="AN98" i="14"/>
  <c r="AQ98" i="14"/>
  <c r="AP98" i="14" s="1"/>
  <c r="AJ99" i="14"/>
  <c r="AL99" i="14"/>
  <c r="AN99" i="14"/>
  <c r="AP99" i="14"/>
  <c r="AQ99" i="14"/>
  <c r="AJ100" i="14"/>
  <c r="AL100" i="14"/>
  <c r="AN100" i="14"/>
  <c r="AQ100" i="14"/>
  <c r="AP100" i="14" s="1"/>
  <c r="AJ101" i="14"/>
  <c r="AL101" i="14"/>
  <c r="AN101" i="14"/>
  <c r="AQ101" i="14"/>
  <c r="AP101" i="14" s="1"/>
  <c r="AJ102" i="14"/>
  <c r="AL102" i="14"/>
  <c r="AN102" i="14"/>
  <c r="AQ102" i="14"/>
  <c r="AP102" i="14" s="1"/>
  <c r="AJ103" i="14"/>
  <c r="AL103" i="14"/>
  <c r="AN103" i="14"/>
  <c r="AQ103" i="14"/>
  <c r="AP103" i="14" s="1"/>
  <c r="AJ104" i="14"/>
  <c r="AL104" i="14"/>
  <c r="AN104" i="14"/>
  <c r="AQ104" i="14"/>
  <c r="AP104" i="14" s="1"/>
  <c r="AJ105" i="14"/>
  <c r="AL105" i="14"/>
  <c r="AN105" i="14"/>
  <c r="AP105" i="14"/>
  <c r="AQ105" i="14"/>
  <c r="AJ106" i="14"/>
  <c r="AL106" i="14"/>
  <c r="AN106" i="14"/>
  <c r="AQ106" i="14"/>
  <c r="AP106" i="14" s="1"/>
  <c r="AJ107" i="14"/>
  <c r="AL107" i="14"/>
  <c r="AN107" i="14"/>
  <c r="AQ107" i="14"/>
  <c r="AP107" i="14" s="1"/>
  <c r="AJ108" i="14"/>
  <c r="AL108" i="14"/>
  <c r="AN108" i="14"/>
  <c r="AQ108" i="14"/>
  <c r="AP108" i="14" s="1"/>
  <c r="AJ109" i="14"/>
  <c r="AL109" i="14"/>
  <c r="AN109" i="14"/>
  <c r="AQ109" i="14"/>
  <c r="AP109" i="14" s="1"/>
  <c r="AJ110" i="14"/>
  <c r="AL110" i="14"/>
  <c r="AN110" i="14"/>
  <c r="AQ110" i="14"/>
  <c r="AP110" i="14" s="1"/>
  <c r="AJ111" i="14"/>
  <c r="AL111" i="14"/>
  <c r="AN111" i="14"/>
  <c r="AP111" i="14"/>
  <c r="AQ111" i="14"/>
  <c r="AJ112" i="14"/>
  <c r="AL112" i="14"/>
  <c r="AN112" i="14"/>
  <c r="AQ112" i="14"/>
  <c r="AP112" i="14" s="1"/>
  <c r="AJ113" i="14"/>
  <c r="AL113" i="14"/>
  <c r="AN113" i="14"/>
  <c r="AQ113" i="14"/>
  <c r="AP113" i="14" s="1"/>
  <c r="AJ114" i="14"/>
  <c r="AL114" i="14"/>
  <c r="AN114" i="14"/>
  <c r="AQ114" i="14"/>
  <c r="AP114" i="14" s="1"/>
  <c r="AJ115" i="14"/>
  <c r="AL115" i="14"/>
  <c r="AN115" i="14"/>
  <c r="AQ115" i="14"/>
  <c r="AP115" i="14" s="1"/>
  <c r="AJ116" i="14"/>
  <c r="AL116" i="14"/>
  <c r="AN116" i="14"/>
  <c r="AQ116" i="14"/>
  <c r="AP116" i="14" s="1"/>
  <c r="AJ117" i="14"/>
  <c r="AL117" i="14"/>
  <c r="AN117" i="14"/>
  <c r="AP117" i="14"/>
  <c r="AQ117" i="14"/>
  <c r="AJ118" i="14"/>
  <c r="AL118" i="14"/>
  <c r="AN118" i="14"/>
  <c r="AQ118" i="14"/>
  <c r="AP118" i="14" s="1"/>
  <c r="AJ119" i="14"/>
  <c r="AL119" i="14"/>
  <c r="AN119" i="14"/>
  <c r="AQ119" i="14"/>
  <c r="AP119" i="14" s="1"/>
  <c r="AJ120" i="14"/>
  <c r="AL120" i="14"/>
  <c r="AN120" i="14"/>
  <c r="AQ120" i="14"/>
  <c r="AP120" i="14" s="1"/>
  <c r="AJ121" i="14"/>
  <c r="AL121" i="14"/>
  <c r="AN121" i="14"/>
  <c r="AQ121" i="14"/>
  <c r="AP121" i="14" s="1"/>
  <c r="AJ122" i="14"/>
  <c r="AL122" i="14"/>
  <c r="AN122" i="14"/>
  <c r="AQ122" i="14"/>
  <c r="AP122" i="14" s="1"/>
  <c r="AJ123" i="14"/>
  <c r="AL123" i="14"/>
  <c r="AN123" i="14"/>
  <c r="AP123" i="14"/>
  <c r="AQ123" i="14"/>
  <c r="AJ124" i="14"/>
  <c r="AL124" i="14"/>
  <c r="AN124" i="14"/>
  <c r="AQ124" i="14"/>
  <c r="AP124" i="14" s="1"/>
  <c r="AJ125" i="14"/>
  <c r="AL125" i="14"/>
  <c r="AN125" i="14"/>
  <c r="AQ125" i="14"/>
  <c r="AP125" i="14" s="1"/>
  <c r="AJ126" i="14"/>
  <c r="AL126" i="14"/>
  <c r="AN126" i="14"/>
  <c r="AQ126" i="14"/>
  <c r="AP126" i="14" s="1"/>
  <c r="AJ127" i="14"/>
  <c r="AL127" i="14"/>
  <c r="AN127" i="14"/>
  <c r="AQ127" i="14"/>
  <c r="AP127" i="14" s="1"/>
  <c r="AJ128" i="14"/>
  <c r="AL128" i="14"/>
  <c r="AN128" i="14"/>
  <c r="AQ128" i="14"/>
  <c r="AP128" i="14" s="1"/>
  <c r="AJ129" i="14"/>
  <c r="AL129" i="14"/>
  <c r="AN129" i="14"/>
  <c r="AP129" i="14"/>
  <c r="AQ129" i="14"/>
  <c r="AJ130" i="14"/>
  <c r="AL130" i="14"/>
  <c r="AN130" i="14"/>
  <c r="AQ130" i="14"/>
  <c r="AP130" i="14" s="1"/>
  <c r="AJ131" i="14"/>
  <c r="AL131" i="14"/>
  <c r="AN131" i="14"/>
  <c r="AQ131" i="14"/>
  <c r="AP131" i="14" s="1"/>
  <c r="AJ132" i="14"/>
  <c r="AL132" i="14"/>
  <c r="AN132" i="14"/>
  <c r="AQ132" i="14"/>
  <c r="AP132" i="14" s="1"/>
  <c r="AJ133" i="14"/>
  <c r="AL133" i="14"/>
  <c r="AN133" i="14"/>
  <c r="AQ133" i="14"/>
  <c r="AP133" i="14" s="1"/>
  <c r="AJ134" i="14"/>
  <c r="AL134" i="14"/>
  <c r="AN134" i="14"/>
  <c r="AQ134" i="14"/>
  <c r="AP134" i="14" s="1"/>
  <c r="AJ135" i="14"/>
  <c r="AL135" i="14"/>
  <c r="AN135" i="14"/>
  <c r="AP135" i="14"/>
  <c r="AQ135" i="14"/>
  <c r="AJ136" i="14"/>
  <c r="AL136" i="14"/>
  <c r="AN136" i="14"/>
  <c r="AQ136" i="14"/>
  <c r="AP136" i="14" s="1"/>
  <c r="AJ137" i="14"/>
  <c r="AL137" i="14"/>
  <c r="AN137" i="14"/>
  <c r="AQ137" i="14"/>
  <c r="AP137" i="14" s="1"/>
  <c r="AJ138" i="14"/>
  <c r="AL138" i="14"/>
  <c r="AN138" i="14"/>
  <c r="AQ138" i="14"/>
  <c r="AP138" i="14" s="1"/>
  <c r="AJ139" i="14"/>
  <c r="AL139" i="14"/>
  <c r="AN139" i="14"/>
  <c r="AQ139" i="14"/>
  <c r="AP139" i="14" s="1"/>
  <c r="AJ140" i="14"/>
  <c r="AL140" i="14"/>
  <c r="AN140" i="14"/>
  <c r="AQ140" i="14"/>
  <c r="AP140" i="14" s="1"/>
  <c r="AJ141" i="14"/>
  <c r="AL141" i="14"/>
  <c r="AN141" i="14"/>
  <c r="AP141" i="14"/>
  <c r="AQ141" i="14"/>
  <c r="AJ142" i="14"/>
  <c r="AL142" i="14"/>
  <c r="AN142" i="14"/>
  <c r="AQ142" i="14"/>
  <c r="AP142" i="14" s="1"/>
  <c r="AJ143" i="14"/>
  <c r="AL143" i="14"/>
  <c r="AN143" i="14"/>
  <c r="AQ143" i="14"/>
  <c r="AP143" i="14" s="1"/>
  <c r="AJ144" i="14"/>
  <c r="AL144" i="14"/>
  <c r="AN144" i="14"/>
  <c r="AQ144" i="14"/>
  <c r="AP144" i="14" s="1"/>
  <c r="AJ145" i="14"/>
  <c r="AL145" i="14"/>
  <c r="AN145" i="14"/>
  <c r="AQ145" i="14"/>
  <c r="AP145" i="14" s="1"/>
  <c r="AJ146" i="14"/>
  <c r="AL146" i="14"/>
  <c r="AN146" i="14"/>
  <c r="AQ146" i="14"/>
  <c r="AP146" i="14" s="1"/>
  <c r="AJ147" i="14"/>
  <c r="AL147" i="14"/>
  <c r="AN147" i="14"/>
  <c r="AP147" i="14"/>
  <c r="AQ147" i="14"/>
  <c r="AJ148" i="14"/>
  <c r="AL148" i="14"/>
  <c r="AN148" i="14"/>
  <c r="AQ148" i="14"/>
  <c r="AP148" i="14" s="1"/>
  <c r="AJ149" i="14"/>
  <c r="AL149" i="14"/>
  <c r="AN149" i="14"/>
  <c r="AQ149" i="14"/>
  <c r="AP149" i="14" s="1"/>
  <c r="AJ150" i="14"/>
  <c r="AL150" i="14"/>
  <c r="AN150" i="14"/>
  <c r="AQ150" i="14"/>
  <c r="AP150" i="14" s="1"/>
  <c r="AJ151" i="14"/>
  <c r="AL151" i="14"/>
  <c r="AN151" i="14"/>
  <c r="AQ151" i="14"/>
  <c r="AP151" i="14" s="1"/>
  <c r="AJ152" i="14"/>
  <c r="AL152" i="14"/>
  <c r="AN152" i="14"/>
  <c r="AQ152" i="14"/>
  <c r="AP152" i="14" s="1"/>
  <c r="AJ153" i="14"/>
  <c r="AL153" i="14"/>
  <c r="AN153" i="14"/>
  <c r="AP153" i="14"/>
  <c r="AQ153" i="14"/>
  <c r="AJ154" i="14"/>
  <c r="AL154" i="14"/>
  <c r="AN154" i="14"/>
  <c r="AQ154" i="14"/>
  <c r="AP154" i="14" s="1"/>
  <c r="AJ155" i="14"/>
  <c r="AL155" i="14"/>
  <c r="AN155" i="14"/>
  <c r="AQ155" i="14"/>
  <c r="AP155" i="14" s="1"/>
  <c r="AJ156" i="14"/>
  <c r="AL156" i="14"/>
  <c r="AN156" i="14"/>
  <c r="AQ156" i="14"/>
  <c r="AP156" i="14" s="1"/>
  <c r="AJ157" i="14"/>
  <c r="AL157" i="14"/>
  <c r="AN157" i="14"/>
  <c r="AQ157" i="14"/>
  <c r="AP157" i="14" s="1"/>
  <c r="AJ158" i="14"/>
  <c r="AL158" i="14"/>
  <c r="AN158" i="14"/>
  <c r="AQ158" i="14"/>
  <c r="AP158" i="14" s="1"/>
  <c r="AJ159" i="14"/>
  <c r="AL159" i="14"/>
  <c r="AN159" i="14"/>
  <c r="AP159" i="14"/>
  <c r="AQ159" i="14"/>
  <c r="AJ160" i="14"/>
  <c r="AL160" i="14"/>
  <c r="AN160" i="14"/>
  <c r="AQ160" i="14"/>
  <c r="AP160" i="14" s="1"/>
  <c r="AJ161" i="14"/>
  <c r="AL161" i="14"/>
  <c r="AN161" i="14"/>
  <c r="AQ161" i="14"/>
  <c r="AP161" i="14" s="1"/>
  <c r="AJ162" i="14"/>
  <c r="AL162" i="14"/>
  <c r="AN162" i="14"/>
  <c r="AQ162" i="14"/>
  <c r="AP162" i="14" s="1"/>
  <c r="AJ8" i="13"/>
  <c r="AL8" i="13"/>
  <c r="AN8" i="13"/>
  <c r="AQ8" i="13"/>
  <c r="AP8" i="13" s="1"/>
  <c r="AJ9" i="13"/>
  <c r="AL9" i="13"/>
  <c r="AN9" i="13"/>
  <c r="AP9" i="13"/>
  <c r="AQ9" i="13"/>
  <c r="AJ10" i="13"/>
  <c r="AL10" i="13"/>
  <c r="AN10" i="13"/>
  <c r="AQ10" i="13"/>
  <c r="AP10" i="13" s="1"/>
  <c r="AJ11" i="13"/>
  <c r="AL11" i="13"/>
  <c r="AN11" i="13"/>
  <c r="AQ11" i="13"/>
  <c r="AP11" i="13" s="1"/>
  <c r="AJ12" i="13"/>
  <c r="AL12" i="13"/>
  <c r="AN12" i="13"/>
  <c r="AP12" i="13"/>
  <c r="AQ12" i="13"/>
  <c r="AJ13" i="13"/>
  <c r="AL13" i="13"/>
  <c r="AN13" i="13"/>
  <c r="AQ13" i="13"/>
  <c r="AP13" i="13" s="1"/>
  <c r="AJ14" i="13"/>
  <c r="AL14" i="13"/>
  <c r="AN14" i="13"/>
  <c r="AQ14" i="13"/>
  <c r="AP14" i="13" s="1"/>
  <c r="AJ15" i="13"/>
  <c r="AL15" i="13"/>
  <c r="AN15" i="13"/>
  <c r="AP15" i="13"/>
  <c r="AQ15" i="13"/>
  <c r="AJ16" i="13"/>
  <c r="AL16" i="13"/>
  <c r="AN16" i="13"/>
  <c r="AQ16" i="13"/>
  <c r="AP16" i="13" s="1"/>
  <c r="AJ17" i="13"/>
  <c r="AL17" i="13"/>
  <c r="AN17" i="13"/>
  <c r="AP17" i="13"/>
  <c r="AQ17" i="13"/>
  <c r="AJ18" i="13"/>
  <c r="AL18" i="13"/>
  <c r="AN18" i="13"/>
  <c r="AP18" i="13"/>
  <c r="AQ18" i="13"/>
  <c r="AJ19" i="13"/>
  <c r="AL19" i="13"/>
  <c r="AN19" i="13"/>
  <c r="AQ19" i="13"/>
  <c r="AP19" i="13" s="1"/>
  <c r="AJ20" i="13"/>
  <c r="AL20" i="13"/>
  <c r="AN20" i="13"/>
  <c r="AP20" i="13"/>
  <c r="AQ20" i="13"/>
  <c r="AJ21" i="13"/>
  <c r="AL21" i="13"/>
  <c r="AN21" i="13"/>
  <c r="AQ21" i="13"/>
  <c r="AP21" i="13" s="1"/>
  <c r="AJ22" i="13"/>
  <c r="AL22" i="13"/>
  <c r="AN22" i="13"/>
  <c r="AQ22" i="13"/>
  <c r="AP22" i="13" s="1"/>
  <c r="AJ23" i="13"/>
  <c r="AL23" i="13"/>
  <c r="AN23" i="13"/>
  <c r="AP23" i="13"/>
  <c r="AQ23" i="13"/>
  <c r="AJ24" i="13"/>
  <c r="AL24" i="13"/>
  <c r="AN24" i="13"/>
  <c r="AP24" i="13"/>
  <c r="AQ24" i="13"/>
  <c r="AJ25" i="13"/>
  <c r="AL25" i="13"/>
  <c r="AN25" i="13"/>
  <c r="AQ25" i="13"/>
  <c r="AP25" i="13" s="1"/>
  <c r="AJ26" i="13"/>
  <c r="AL26" i="13"/>
  <c r="AN26" i="13"/>
  <c r="AP26" i="13"/>
  <c r="AQ26" i="13"/>
  <c r="AJ27" i="13"/>
  <c r="AL27" i="13"/>
  <c r="AN27" i="13"/>
  <c r="AQ27" i="13"/>
  <c r="AP27" i="13" s="1"/>
  <c r="AJ28" i="13"/>
  <c r="AL28" i="13"/>
  <c r="AN28" i="13"/>
  <c r="AQ28" i="13"/>
  <c r="AP28" i="13" s="1"/>
  <c r="AJ29" i="13"/>
  <c r="AL29" i="13"/>
  <c r="AN29" i="13"/>
  <c r="AP29" i="13"/>
  <c r="AQ29" i="13"/>
  <c r="AJ30" i="13"/>
  <c r="AL30" i="13"/>
  <c r="AN30" i="13"/>
  <c r="AP30" i="13"/>
  <c r="AQ30" i="13"/>
  <c r="AJ31" i="13"/>
  <c r="AL31" i="13"/>
  <c r="AN31" i="13"/>
  <c r="AQ31" i="13"/>
  <c r="AP31" i="13" s="1"/>
  <c r="AJ32" i="13"/>
  <c r="AL32" i="13"/>
  <c r="AN32" i="13"/>
  <c r="AP32" i="13"/>
  <c r="AQ32" i="13"/>
  <c r="AJ33" i="13"/>
  <c r="AL33" i="13"/>
  <c r="AN33" i="13"/>
  <c r="AQ33" i="13"/>
  <c r="AP33" i="13" s="1"/>
  <c r="AJ34" i="13"/>
  <c r="AL34" i="13"/>
  <c r="AN34" i="13"/>
  <c r="AP34" i="13"/>
  <c r="AQ34" i="13"/>
  <c r="AJ35" i="13"/>
  <c r="AL35" i="13"/>
  <c r="AN35" i="13"/>
  <c r="AP35" i="13"/>
  <c r="AQ35" i="13"/>
  <c r="AJ36" i="13"/>
  <c r="AL36" i="13"/>
  <c r="AN36" i="13"/>
  <c r="AP36" i="13"/>
  <c r="AQ36" i="13"/>
  <c r="AJ37" i="13"/>
  <c r="AL37" i="13"/>
  <c r="AN37" i="13"/>
  <c r="AQ37" i="13"/>
  <c r="AP37" i="13" s="1"/>
  <c r="AJ38" i="13"/>
  <c r="AL38" i="13"/>
  <c r="AN38" i="13"/>
  <c r="AP38" i="13"/>
  <c r="AQ38" i="13"/>
  <c r="AJ39" i="13"/>
  <c r="AL39" i="13"/>
  <c r="AN39" i="13"/>
  <c r="AQ39" i="13"/>
  <c r="AP39" i="13" s="1"/>
  <c r="AJ40" i="13"/>
  <c r="AL40" i="13"/>
  <c r="AN40" i="13"/>
  <c r="AP40" i="13"/>
  <c r="AQ40" i="13"/>
  <c r="AJ41" i="13"/>
  <c r="AL41" i="13"/>
  <c r="AN41" i="13"/>
  <c r="AP41" i="13"/>
  <c r="AQ41" i="13"/>
  <c r="AJ42" i="13"/>
  <c r="AL42" i="13"/>
  <c r="AN42" i="13"/>
  <c r="AP42" i="13"/>
  <c r="AQ42" i="13"/>
  <c r="AJ43" i="13"/>
  <c r="AL43" i="13"/>
  <c r="AN43" i="13"/>
  <c r="AQ43" i="13"/>
  <c r="AP43" i="13" s="1"/>
  <c r="AJ44" i="13"/>
  <c r="AL44" i="13"/>
  <c r="AN44" i="13"/>
  <c r="AP44" i="13"/>
  <c r="AQ44" i="13"/>
  <c r="AJ45" i="13"/>
  <c r="AL45" i="13"/>
  <c r="AN45" i="13"/>
  <c r="AQ45" i="13"/>
  <c r="AP45" i="13" s="1"/>
  <c r="AJ46" i="13"/>
  <c r="AL46" i="13"/>
  <c r="AN46" i="13"/>
  <c r="AP46" i="13"/>
  <c r="AQ46" i="13"/>
  <c r="AJ47" i="13"/>
  <c r="AL47" i="13"/>
  <c r="AN47" i="13"/>
  <c r="AP47" i="13"/>
  <c r="AQ47" i="13"/>
  <c r="AJ48" i="13"/>
  <c r="AL48" i="13"/>
  <c r="AN48" i="13"/>
  <c r="AP48" i="13"/>
  <c r="AQ48" i="13"/>
  <c r="AJ49" i="13"/>
  <c r="AL49" i="13"/>
  <c r="AN49" i="13"/>
  <c r="AQ49" i="13"/>
  <c r="AP49" i="13" s="1"/>
  <c r="AJ50" i="13"/>
  <c r="AL50" i="13"/>
  <c r="AN50" i="13"/>
  <c r="AP50" i="13"/>
  <c r="AQ50" i="13"/>
  <c r="AJ51" i="13"/>
  <c r="AL51" i="13"/>
  <c r="AN51" i="13"/>
  <c r="AQ51" i="13"/>
  <c r="AP51" i="13" s="1"/>
  <c r="AJ52" i="13"/>
  <c r="AL52" i="13"/>
  <c r="AN52" i="13"/>
  <c r="AP52" i="13"/>
  <c r="AQ52" i="13"/>
  <c r="AJ53" i="13"/>
  <c r="AL53" i="13"/>
  <c r="AN53" i="13"/>
  <c r="AP53" i="13"/>
  <c r="AQ53" i="13"/>
  <c r="AJ54" i="13"/>
  <c r="AL54" i="13"/>
  <c r="AN54" i="13"/>
  <c r="AP54" i="13"/>
  <c r="AQ54" i="13"/>
  <c r="AJ55" i="13"/>
  <c r="AL55" i="13"/>
  <c r="AN55" i="13"/>
  <c r="AQ55" i="13"/>
  <c r="AP55" i="13" s="1"/>
  <c r="AJ56" i="13"/>
  <c r="AL56" i="13"/>
  <c r="AN56" i="13"/>
  <c r="AP56" i="13"/>
  <c r="AQ56" i="13"/>
  <c r="AJ57" i="13"/>
  <c r="AL57" i="13"/>
  <c r="AN57" i="13"/>
  <c r="AQ57" i="13"/>
  <c r="AP57" i="13" s="1"/>
  <c r="AJ58" i="13"/>
  <c r="AL58" i="13"/>
  <c r="AN58" i="13"/>
  <c r="AP58" i="13"/>
  <c r="AQ58" i="13"/>
  <c r="AJ59" i="13"/>
  <c r="AL59" i="13"/>
  <c r="AN59" i="13"/>
  <c r="AP59" i="13"/>
  <c r="AQ59" i="13"/>
  <c r="AJ60" i="13"/>
  <c r="AL60" i="13"/>
  <c r="AN60" i="13"/>
  <c r="AP60" i="13"/>
  <c r="AQ60" i="13"/>
  <c r="AJ61" i="13"/>
  <c r="AL61" i="13"/>
  <c r="AN61" i="13"/>
  <c r="AQ61" i="13"/>
  <c r="AP61" i="13" s="1"/>
  <c r="AJ62" i="13"/>
  <c r="AL62" i="13"/>
  <c r="AN62" i="13"/>
  <c r="AP62" i="13"/>
  <c r="AQ62" i="13"/>
  <c r="AJ63" i="13"/>
  <c r="AL63" i="13"/>
  <c r="AN63" i="13"/>
  <c r="AQ63" i="13"/>
  <c r="AP63" i="13" s="1"/>
  <c r="AJ64" i="13"/>
  <c r="AL64" i="13"/>
  <c r="AN64" i="13"/>
  <c r="AP64" i="13"/>
  <c r="AQ64" i="13"/>
  <c r="AJ65" i="13"/>
  <c r="AL65" i="13"/>
  <c r="AN65" i="13"/>
  <c r="AP65" i="13"/>
  <c r="AQ65" i="13"/>
  <c r="AJ66" i="13"/>
  <c r="AL66" i="13"/>
  <c r="AN66" i="13"/>
  <c r="AP66" i="13"/>
  <c r="AQ66" i="13"/>
  <c r="AJ67" i="13"/>
  <c r="AL67" i="13"/>
  <c r="AN67" i="13"/>
  <c r="AQ67" i="13"/>
  <c r="AP67" i="13" s="1"/>
  <c r="AJ68" i="13"/>
  <c r="AL68" i="13"/>
  <c r="AN68" i="13"/>
  <c r="AP68" i="13"/>
  <c r="AQ68" i="13"/>
  <c r="AJ69" i="13"/>
  <c r="AL69" i="13"/>
  <c r="AN69" i="13"/>
  <c r="AQ69" i="13"/>
  <c r="AP69" i="13" s="1"/>
  <c r="AJ70" i="13"/>
  <c r="AL70" i="13"/>
  <c r="AN70" i="13"/>
  <c r="AP70" i="13"/>
  <c r="AQ70" i="13"/>
  <c r="AJ71" i="13"/>
  <c r="AL71" i="13"/>
  <c r="AN71" i="13"/>
  <c r="AP71" i="13"/>
  <c r="AQ71" i="13"/>
  <c r="AJ72" i="13"/>
  <c r="AL72" i="13"/>
  <c r="AN72" i="13"/>
  <c r="AP72" i="13"/>
  <c r="AQ72" i="13"/>
  <c r="AJ73" i="13"/>
  <c r="AL73" i="13"/>
  <c r="AN73" i="13"/>
  <c r="AQ73" i="13"/>
  <c r="AP73" i="13" s="1"/>
  <c r="AJ74" i="13"/>
  <c r="AL74" i="13"/>
  <c r="AN74" i="13"/>
  <c r="AP74" i="13"/>
  <c r="AQ74" i="13"/>
  <c r="AJ75" i="13"/>
  <c r="AL75" i="13"/>
  <c r="AN75" i="13"/>
  <c r="AQ75" i="13"/>
  <c r="AP75" i="13" s="1"/>
  <c r="AJ76" i="13"/>
  <c r="AL76" i="13"/>
  <c r="AN76" i="13"/>
  <c r="AP76" i="13"/>
  <c r="AQ76" i="13"/>
  <c r="AJ77" i="13"/>
  <c r="AL77" i="13"/>
  <c r="AN77" i="13"/>
  <c r="AP77" i="13"/>
  <c r="AQ77" i="13"/>
  <c r="AJ78" i="13"/>
  <c r="AL78" i="13"/>
  <c r="AN78" i="13"/>
  <c r="AP78" i="13"/>
  <c r="AQ78" i="13"/>
  <c r="AJ79" i="13"/>
  <c r="AL79" i="13"/>
  <c r="AN79" i="13"/>
  <c r="AQ79" i="13"/>
  <c r="AP79" i="13" s="1"/>
  <c r="AJ80" i="13"/>
  <c r="AL80" i="13"/>
  <c r="AN80" i="13"/>
  <c r="AP80" i="13"/>
  <c r="AQ80" i="13"/>
  <c r="AJ81" i="13"/>
  <c r="AL81" i="13"/>
  <c r="AN81" i="13"/>
  <c r="AQ81" i="13"/>
  <c r="AP81" i="13" s="1"/>
  <c r="AJ82" i="13"/>
  <c r="AL82" i="13"/>
  <c r="AN82" i="13"/>
  <c r="AP82" i="13"/>
  <c r="AQ82" i="13"/>
  <c r="AJ83" i="13"/>
  <c r="AL83" i="13"/>
  <c r="AN83" i="13"/>
  <c r="AQ83" i="13"/>
  <c r="AP83" i="13" s="1"/>
  <c r="AJ84" i="13"/>
  <c r="AL84" i="13"/>
  <c r="AN84" i="13"/>
  <c r="AP84" i="13"/>
  <c r="AQ84" i="13"/>
  <c r="AJ85" i="13"/>
  <c r="AL85" i="13"/>
  <c r="AN85" i="13"/>
  <c r="AQ85" i="13"/>
  <c r="AP85" i="13" s="1"/>
  <c r="AJ86" i="13"/>
  <c r="AL86" i="13"/>
  <c r="AN86" i="13"/>
  <c r="AP86" i="13"/>
  <c r="AQ86" i="13"/>
  <c r="AJ87" i="13"/>
  <c r="AL87" i="13"/>
  <c r="AN87" i="13"/>
  <c r="AQ87" i="13"/>
  <c r="AP87" i="13" s="1"/>
  <c r="AJ88" i="13"/>
  <c r="AL88" i="13"/>
  <c r="AN88" i="13"/>
  <c r="AP88" i="13"/>
  <c r="AQ88" i="13"/>
  <c r="AJ89" i="13"/>
  <c r="AL89" i="13"/>
  <c r="AN89" i="13"/>
  <c r="AQ89" i="13"/>
  <c r="AP89" i="13" s="1"/>
  <c r="AJ90" i="13"/>
  <c r="AL90" i="13"/>
  <c r="AN90" i="13"/>
  <c r="AP90" i="13"/>
  <c r="AQ90" i="13"/>
  <c r="AJ91" i="13"/>
  <c r="AL91" i="13"/>
  <c r="AN91" i="13"/>
  <c r="AQ91" i="13"/>
  <c r="AP91" i="13" s="1"/>
  <c r="AJ92" i="13"/>
  <c r="AL92" i="13"/>
  <c r="AN92" i="13"/>
  <c r="AP92" i="13"/>
  <c r="AQ92" i="13"/>
  <c r="AJ93" i="13"/>
  <c r="AL93" i="13"/>
  <c r="AN93" i="13"/>
  <c r="AQ93" i="13"/>
  <c r="AP93" i="13" s="1"/>
  <c r="AJ94" i="13"/>
  <c r="AL94" i="13"/>
  <c r="AN94" i="13"/>
  <c r="AP94" i="13"/>
  <c r="AQ94" i="13"/>
  <c r="AJ95" i="13"/>
  <c r="AL95" i="13"/>
  <c r="AN95" i="13"/>
  <c r="AQ95" i="13"/>
  <c r="AP95" i="13" s="1"/>
  <c r="AJ96" i="13"/>
  <c r="AL96" i="13"/>
  <c r="AN96" i="13"/>
  <c r="AP96" i="13"/>
  <c r="AQ96" i="13"/>
  <c r="AJ97" i="13"/>
  <c r="AL97" i="13"/>
  <c r="AN97" i="13"/>
  <c r="AQ97" i="13"/>
  <c r="AP97" i="13" s="1"/>
  <c r="AJ98" i="13"/>
  <c r="AL98" i="13"/>
  <c r="AN98" i="13"/>
  <c r="AP98" i="13"/>
  <c r="AQ98" i="13"/>
  <c r="AJ99" i="13"/>
  <c r="AL99" i="13"/>
  <c r="AN99" i="13"/>
  <c r="AQ99" i="13"/>
  <c r="AP99" i="13" s="1"/>
  <c r="AJ100" i="13"/>
  <c r="AL100" i="13"/>
  <c r="AN100" i="13"/>
  <c r="AP100" i="13"/>
  <c r="AQ100" i="13"/>
  <c r="AJ101" i="13"/>
  <c r="AL101" i="13"/>
  <c r="AN101" i="13"/>
  <c r="AQ101" i="13"/>
  <c r="AP101" i="13" s="1"/>
  <c r="AJ102" i="13"/>
  <c r="AL102" i="13"/>
  <c r="AN102" i="13"/>
  <c r="AP102" i="13"/>
  <c r="AQ102" i="13"/>
  <c r="AJ103" i="13"/>
  <c r="AL103" i="13"/>
  <c r="AN103" i="13"/>
  <c r="AQ103" i="13"/>
  <c r="AP103" i="13" s="1"/>
  <c r="AJ104" i="13"/>
  <c r="AL104" i="13"/>
  <c r="AN104" i="13"/>
  <c r="AP104" i="13"/>
  <c r="AQ104" i="13"/>
  <c r="AJ105" i="13"/>
  <c r="AL105" i="13"/>
  <c r="AN105" i="13"/>
  <c r="AQ105" i="13"/>
  <c r="AP105" i="13" s="1"/>
  <c r="AJ106" i="13"/>
  <c r="AL106" i="13"/>
  <c r="AN106" i="13"/>
  <c r="AP106" i="13"/>
  <c r="AQ106" i="13"/>
  <c r="AJ107" i="13"/>
  <c r="AL107" i="13"/>
  <c r="AN107" i="13"/>
  <c r="AQ107" i="13"/>
  <c r="AP107" i="13" s="1"/>
  <c r="AJ108" i="13"/>
  <c r="AL108" i="13"/>
  <c r="AN108" i="13"/>
  <c r="AP108" i="13"/>
  <c r="AQ108" i="13"/>
  <c r="AJ109" i="13"/>
  <c r="AL109" i="13"/>
  <c r="AN109" i="13"/>
  <c r="AQ109" i="13"/>
  <c r="AP109" i="13" s="1"/>
  <c r="AJ110" i="13"/>
  <c r="AL110" i="13"/>
  <c r="AN110" i="13"/>
  <c r="AP110" i="13"/>
  <c r="AQ110" i="13"/>
  <c r="AJ111" i="13"/>
  <c r="AL111" i="13"/>
  <c r="AN111" i="13"/>
  <c r="AQ111" i="13"/>
  <c r="AP111" i="13" s="1"/>
  <c r="AJ112" i="13"/>
  <c r="AL112" i="13"/>
  <c r="AN112" i="13"/>
  <c r="AP112" i="13"/>
  <c r="AQ112" i="13"/>
  <c r="AJ113" i="13"/>
  <c r="AL113" i="13"/>
  <c r="AN113" i="13"/>
  <c r="AQ113" i="13"/>
  <c r="AP113" i="13" s="1"/>
  <c r="AJ114" i="13"/>
  <c r="AL114" i="13"/>
  <c r="AN114" i="13"/>
  <c r="AP114" i="13"/>
  <c r="AQ114" i="13"/>
  <c r="AJ115" i="13"/>
  <c r="AL115" i="13"/>
  <c r="AN115" i="13"/>
  <c r="AQ115" i="13"/>
  <c r="AP115" i="13" s="1"/>
  <c r="AJ116" i="13"/>
  <c r="AL116" i="13"/>
  <c r="AN116" i="13"/>
  <c r="AP116" i="13"/>
  <c r="AQ116" i="13"/>
  <c r="AJ117" i="13"/>
  <c r="AL117" i="13"/>
  <c r="AN117" i="13"/>
  <c r="AQ117" i="13"/>
  <c r="AP117" i="13" s="1"/>
  <c r="AJ118" i="13"/>
  <c r="AL118" i="13"/>
  <c r="AN118" i="13"/>
  <c r="AP118" i="13"/>
  <c r="AQ118" i="13"/>
  <c r="AJ119" i="13"/>
  <c r="AL119" i="13"/>
  <c r="AN119" i="13"/>
  <c r="AQ119" i="13"/>
  <c r="AP119" i="13" s="1"/>
  <c r="AJ120" i="13"/>
  <c r="AL120" i="13"/>
  <c r="AN120" i="13"/>
  <c r="AP120" i="13"/>
  <c r="AQ120" i="13"/>
  <c r="AJ121" i="13"/>
  <c r="AL121" i="13"/>
  <c r="AN121" i="13"/>
  <c r="AQ121" i="13"/>
  <c r="AP121" i="13" s="1"/>
  <c r="AJ122" i="13"/>
  <c r="AL122" i="13"/>
  <c r="AN122" i="13"/>
  <c r="AP122" i="13"/>
  <c r="AQ122" i="13"/>
  <c r="AJ123" i="13"/>
  <c r="AL123" i="13"/>
  <c r="AN123" i="13"/>
  <c r="AQ123" i="13"/>
  <c r="AP123" i="13" s="1"/>
  <c r="AJ124" i="13"/>
  <c r="AL124" i="13"/>
  <c r="AN124" i="13"/>
  <c r="AP124" i="13"/>
  <c r="AQ124" i="13"/>
  <c r="AJ125" i="13"/>
  <c r="AL125" i="13"/>
  <c r="AN125" i="13"/>
  <c r="AQ125" i="13"/>
  <c r="AP125" i="13" s="1"/>
  <c r="AJ126" i="13"/>
  <c r="AL126" i="13"/>
  <c r="AN126" i="13"/>
  <c r="AP126" i="13"/>
  <c r="AQ126" i="13"/>
  <c r="AJ127" i="13"/>
  <c r="AL127" i="13"/>
  <c r="AN127" i="13"/>
  <c r="AQ127" i="13"/>
  <c r="AP127" i="13" s="1"/>
  <c r="AJ128" i="13"/>
  <c r="AL128" i="13"/>
  <c r="AN128" i="13"/>
  <c r="AP128" i="13"/>
  <c r="AQ128" i="13"/>
  <c r="AJ129" i="13"/>
  <c r="AL129" i="13"/>
  <c r="AN129" i="13"/>
  <c r="AQ129" i="13"/>
  <c r="AP129" i="13" s="1"/>
  <c r="AJ130" i="13"/>
  <c r="AL130" i="13"/>
  <c r="AN130" i="13"/>
  <c r="AP130" i="13"/>
  <c r="AQ130" i="13"/>
  <c r="AJ131" i="13"/>
  <c r="AL131" i="13"/>
  <c r="AN131" i="13"/>
  <c r="AQ131" i="13"/>
  <c r="AP131" i="13" s="1"/>
  <c r="AJ132" i="13"/>
  <c r="AL132" i="13"/>
  <c r="AN132" i="13"/>
  <c r="AP132" i="13"/>
  <c r="AQ132" i="13"/>
  <c r="AJ133" i="13"/>
  <c r="AL133" i="13"/>
  <c r="AN133" i="13"/>
  <c r="AQ133" i="13"/>
  <c r="AP133" i="13" s="1"/>
  <c r="AJ134" i="13"/>
  <c r="AL134" i="13"/>
  <c r="AN134" i="13"/>
  <c r="AP134" i="13"/>
  <c r="AQ134" i="13"/>
  <c r="AJ135" i="13"/>
  <c r="AL135" i="13"/>
  <c r="AN135" i="13"/>
  <c r="AQ135" i="13"/>
  <c r="AP135" i="13" s="1"/>
  <c r="AJ136" i="13"/>
  <c r="AL136" i="13"/>
  <c r="AN136" i="13"/>
  <c r="AP136" i="13"/>
  <c r="AQ136" i="13"/>
  <c r="AJ137" i="13"/>
  <c r="AL137" i="13"/>
  <c r="AN137" i="13"/>
  <c r="AQ137" i="13"/>
  <c r="AP137" i="13" s="1"/>
  <c r="AJ138" i="13"/>
  <c r="AL138" i="13"/>
  <c r="AN138" i="13"/>
  <c r="AP138" i="13"/>
  <c r="AQ138" i="13"/>
  <c r="AJ139" i="13"/>
  <c r="AL139" i="13"/>
  <c r="AN139" i="13"/>
  <c r="AQ139" i="13"/>
  <c r="AP139" i="13" s="1"/>
  <c r="AJ140" i="13"/>
  <c r="AL140" i="13"/>
  <c r="AN140" i="13"/>
  <c r="AP140" i="13"/>
  <c r="AQ140" i="13"/>
  <c r="AJ141" i="13"/>
  <c r="AL141" i="13"/>
  <c r="AN141" i="13"/>
  <c r="AQ141" i="13"/>
  <c r="AP141" i="13" s="1"/>
  <c r="AJ142" i="13"/>
  <c r="AL142" i="13"/>
  <c r="AN142" i="13"/>
  <c r="AP142" i="13"/>
  <c r="AQ142" i="13"/>
  <c r="AJ143" i="13"/>
  <c r="AL143" i="13"/>
  <c r="AN143" i="13"/>
  <c r="AQ143" i="13"/>
  <c r="AP143" i="13" s="1"/>
  <c r="AJ144" i="13"/>
  <c r="AL144" i="13"/>
  <c r="AN144" i="13"/>
  <c r="AP144" i="13"/>
  <c r="AQ144" i="13"/>
  <c r="AJ145" i="13"/>
  <c r="AL145" i="13"/>
  <c r="AN145" i="13"/>
  <c r="AQ145" i="13"/>
  <c r="AP145" i="13" s="1"/>
  <c r="AJ146" i="13"/>
  <c r="AL146" i="13"/>
  <c r="AN146" i="13"/>
  <c r="AP146" i="13"/>
  <c r="AQ146" i="13"/>
  <c r="AJ147" i="13"/>
  <c r="AL147" i="13"/>
  <c r="AN147" i="13"/>
  <c r="AQ147" i="13"/>
  <c r="AP147" i="13" s="1"/>
  <c r="AJ148" i="13"/>
  <c r="AL148" i="13"/>
  <c r="AN148" i="13"/>
  <c r="AP148" i="13"/>
  <c r="AQ148" i="13"/>
  <c r="AJ149" i="13"/>
  <c r="AL149" i="13"/>
  <c r="AN149" i="13"/>
  <c r="AQ149" i="13"/>
  <c r="AP149" i="13" s="1"/>
  <c r="AJ150" i="13"/>
  <c r="AL150" i="13"/>
  <c r="AN150" i="13"/>
  <c r="AP150" i="13"/>
  <c r="AQ150" i="13"/>
  <c r="AJ151" i="13"/>
  <c r="AL151" i="13"/>
  <c r="AN151" i="13"/>
  <c r="AQ151" i="13"/>
  <c r="AP151" i="13" s="1"/>
  <c r="AJ152" i="13"/>
  <c r="AL152" i="13"/>
  <c r="AN152" i="13"/>
  <c r="AP152" i="13"/>
  <c r="AQ152" i="13"/>
  <c r="AJ153" i="13"/>
  <c r="AL153" i="13"/>
  <c r="AN153" i="13"/>
  <c r="AQ153" i="13"/>
  <c r="AP153" i="13" s="1"/>
  <c r="AJ154" i="13"/>
  <c r="AL154" i="13"/>
  <c r="AN154" i="13"/>
  <c r="AP154" i="13"/>
  <c r="AQ154" i="13"/>
  <c r="AJ155" i="13"/>
  <c r="AL155" i="13"/>
  <c r="AN155" i="13"/>
  <c r="AQ155" i="13"/>
  <c r="AP155" i="13" s="1"/>
  <c r="AJ156" i="13"/>
  <c r="AL156" i="13"/>
  <c r="AN156" i="13"/>
  <c r="AP156" i="13"/>
  <c r="AQ156" i="13"/>
  <c r="AJ157" i="13"/>
  <c r="AL157" i="13"/>
  <c r="AN157" i="13"/>
  <c r="AQ157" i="13"/>
  <c r="AP157" i="13" s="1"/>
  <c r="AJ158" i="13"/>
  <c r="AL158" i="13"/>
  <c r="AN158" i="13"/>
  <c r="AP158" i="13"/>
  <c r="AQ158" i="13"/>
  <c r="AJ159" i="13"/>
  <c r="AL159" i="13"/>
  <c r="AN159" i="13"/>
  <c r="AQ159" i="13"/>
  <c r="AP159" i="13" s="1"/>
  <c r="AJ160" i="13"/>
  <c r="AL160" i="13"/>
  <c r="AN160" i="13"/>
  <c r="AP160" i="13"/>
  <c r="AQ160" i="13"/>
  <c r="AJ161" i="13"/>
  <c r="AL161" i="13"/>
  <c r="AN161" i="13"/>
  <c r="AQ161" i="13"/>
  <c r="AP161" i="13" s="1"/>
  <c r="AJ8" i="12"/>
  <c r="AL8" i="12"/>
  <c r="AN8" i="12"/>
  <c r="AP8" i="12"/>
  <c r="AQ8" i="12"/>
  <c r="AJ9" i="12"/>
  <c r="AL9" i="12"/>
  <c r="AN9" i="12"/>
  <c r="AQ9" i="12"/>
  <c r="AP9" i="12" s="1"/>
  <c r="AJ10" i="12"/>
  <c r="AL10" i="12"/>
  <c r="AN10" i="12"/>
  <c r="AQ10" i="12"/>
  <c r="AP10" i="12" s="1"/>
  <c r="AJ11" i="12"/>
  <c r="AL11" i="12"/>
  <c r="AN11" i="12"/>
  <c r="AQ11" i="12"/>
  <c r="AP11" i="12" s="1"/>
  <c r="AJ12" i="12"/>
  <c r="AL12" i="12"/>
  <c r="AN12" i="12"/>
  <c r="AP12" i="12"/>
  <c r="AQ12" i="12"/>
  <c r="AJ13" i="12"/>
  <c r="AL13" i="12"/>
  <c r="AN13" i="12"/>
  <c r="AQ13" i="12"/>
  <c r="AP13" i="12" s="1"/>
  <c r="AJ14" i="12"/>
  <c r="AL14" i="12"/>
  <c r="AN14" i="12"/>
  <c r="AP14" i="12"/>
  <c r="AQ14" i="12"/>
  <c r="AJ15" i="12"/>
  <c r="AL15" i="12"/>
  <c r="AN15" i="12"/>
  <c r="AQ15" i="12"/>
  <c r="AP15" i="12" s="1"/>
  <c r="AJ16" i="12"/>
  <c r="AL16" i="12"/>
  <c r="AN16" i="12"/>
  <c r="AQ16" i="12"/>
  <c r="AP16" i="12" s="1"/>
  <c r="AJ17" i="12"/>
  <c r="AL17" i="12"/>
  <c r="AN17" i="12"/>
  <c r="AQ17" i="12"/>
  <c r="AP17" i="12" s="1"/>
  <c r="AJ18" i="12"/>
  <c r="AL18" i="12"/>
  <c r="AN18" i="12"/>
  <c r="AP18" i="12"/>
  <c r="AQ18" i="12"/>
  <c r="AJ19" i="12"/>
  <c r="AL19" i="12"/>
  <c r="AN19" i="12"/>
  <c r="AQ19" i="12"/>
  <c r="AP19" i="12" s="1"/>
  <c r="AJ20" i="12"/>
  <c r="AL20" i="12"/>
  <c r="AN20" i="12"/>
  <c r="AP20" i="12"/>
  <c r="AQ20" i="12"/>
  <c r="AJ21" i="12"/>
  <c r="AL21" i="12"/>
  <c r="AN21" i="12"/>
  <c r="AQ21" i="12"/>
  <c r="AP21" i="12" s="1"/>
  <c r="AJ22" i="12"/>
  <c r="AL22" i="12"/>
  <c r="AN22" i="12"/>
  <c r="AQ22" i="12"/>
  <c r="AP22" i="12" s="1"/>
  <c r="AJ23" i="12"/>
  <c r="AL23" i="12"/>
  <c r="AN23" i="12"/>
  <c r="AQ23" i="12"/>
  <c r="AP23" i="12" s="1"/>
  <c r="AJ24" i="12"/>
  <c r="AL24" i="12"/>
  <c r="AN24" i="12"/>
  <c r="AP24" i="12"/>
  <c r="AQ24" i="12"/>
  <c r="AJ25" i="12"/>
  <c r="AL25" i="12"/>
  <c r="AN25" i="12"/>
  <c r="AQ25" i="12"/>
  <c r="AP25" i="12" s="1"/>
  <c r="AJ26" i="12"/>
  <c r="AL26" i="12"/>
  <c r="AN26" i="12"/>
  <c r="AP26" i="12"/>
  <c r="AQ26" i="12"/>
  <c r="AJ27" i="12"/>
  <c r="AL27" i="12"/>
  <c r="AN27" i="12"/>
  <c r="AQ27" i="12"/>
  <c r="AP27" i="12" s="1"/>
  <c r="AJ28" i="12"/>
  <c r="AL28" i="12"/>
  <c r="AN28" i="12"/>
  <c r="AQ28" i="12"/>
  <c r="AP28" i="12" s="1"/>
  <c r="AJ29" i="12"/>
  <c r="AL29" i="12"/>
  <c r="AN29" i="12"/>
  <c r="AQ29" i="12"/>
  <c r="AP29" i="12" s="1"/>
  <c r="AJ30" i="12"/>
  <c r="AL30" i="12"/>
  <c r="AN30" i="12"/>
  <c r="AP30" i="12"/>
  <c r="AQ30" i="12"/>
  <c r="AJ31" i="12"/>
  <c r="AL31" i="12"/>
  <c r="AN31" i="12"/>
  <c r="AQ31" i="12"/>
  <c r="AP31" i="12" s="1"/>
  <c r="AJ32" i="12"/>
  <c r="AL32" i="12"/>
  <c r="AN32" i="12"/>
  <c r="AP32" i="12"/>
  <c r="AQ32" i="12"/>
  <c r="AJ33" i="12"/>
  <c r="AL33" i="12"/>
  <c r="AN33" i="12"/>
  <c r="AQ33" i="12"/>
  <c r="AP33" i="12" s="1"/>
  <c r="AJ34" i="12"/>
  <c r="AL34" i="12"/>
  <c r="AN34" i="12"/>
  <c r="AQ34" i="12"/>
  <c r="AP34" i="12" s="1"/>
  <c r="AJ35" i="12"/>
  <c r="AL35" i="12"/>
  <c r="AN35" i="12"/>
  <c r="AQ35" i="12"/>
  <c r="AP35" i="12" s="1"/>
  <c r="AJ36" i="12"/>
  <c r="AL36" i="12"/>
  <c r="AN36" i="12"/>
  <c r="AP36" i="12"/>
  <c r="AQ36" i="12"/>
  <c r="AJ37" i="12"/>
  <c r="AL37" i="12"/>
  <c r="AN37" i="12"/>
  <c r="AQ37" i="12"/>
  <c r="AP37" i="12" s="1"/>
  <c r="AJ38" i="12"/>
  <c r="AL38" i="12"/>
  <c r="AN38" i="12"/>
  <c r="AP38" i="12"/>
  <c r="AQ38" i="12"/>
  <c r="AJ39" i="12"/>
  <c r="AL39" i="12"/>
  <c r="AN39" i="12"/>
  <c r="AQ39" i="12"/>
  <c r="AP39" i="12" s="1"/>
  <c r="AJ40" i="12"/>
  <c r="AL40" i="12"/>
  <c r="AN40" i="12"/>
  <c r="AQ40" i="12"/>
  <c r="AP40" i="12" s="1"/>
  <c r="AJ41" i="12"/>
  <c r="AL41" i="12"/>
  <c r="AN41" i="12"/>
  <c r="AQ41" i="12"/>
  <c r="AP41" i="12" s="1"/>
  <c r="AJ42" i="12"/>
  <c r="AL42" i="12"/>
  <c r="AN42" i="12"/>
  <c r="AP42" i="12"/>
  <c r="AQ42" i="12"/>
  <c r="AJ43" i="12"/>
  <c r="AL43" i="12"/>
  <c r="AN43" i="12"/>
  <c r="AQ43" i="12"/>
  <c r="AP43" i="12" s="1"/>
  <c r="AJ44" i="12"/>
  <c r="AL44" i="12"/>
  <c r="AN44" i="12"/>
  <c r="AP44" i="12"/>
  <c r="AQ44" i="12"/>
  <c r="AJ45" i="12"/>
  <c r="AL45" i="12"/>
  <c r="AN45" i="12"/>
  <c r="AQ45" i="12"/>
  <c r="AP45" i="12" s="1"/>
  <c r="AJ46" i="12"/>
  <c r="AL46" i="12"/>
  <c r="AN46" i="12"/>
  <c r="AQ46" i="12"/>
  <c r="AP46" i="12" s="1"/>
  <c r="AJ47" i="12"/>
  <c r="AL47" i="12"/>
  <c r="AN47" i="12"/>
  <c r="AQ47" i="12"/>
  <c r="AP47" i="12" s="1"/>
  <c r="AJ48" i="12"/>
  <c r="AL48" i="12"/>
  <c r="AN48" i="12"/>
  <c r="AP48" i="12"/>
  <c r="AQ48" i="12"/>
  <c r="AJ49" i="12"/>
  <c r="AL49" i="12"/>
  <c r="AN49" i="12"/>
  <c r="AQ49" i="12"/>
  <c r="AP49" i="12" s="1"/>
  <c r="AJ50" i="12"/>
  <c r="AL50" i="12"/>
  <c r="AN50" i="12"/>
  <c r="AP50" i="12"/>
  <c r="AQ50" i="12"/>
  <c r="AJ51" i="12"/>
  <c r="AL51" i="12"/>
  <c r="AN51" i="12"/>
  <c r="AQ51" i="12"/>
  <c r="AP51" i="12" s="1"/>
  <c r="AJ52" i="12"/>
  <c r="AL52" i="12"/>
  <c r="AN52" i="12"/>
  <c r="AQ52" i="12"/>
  <c r="AP52" i="12" s="1"/>
  <c r="AJ53" i="12"/>
  <c r="AL53" i="12"/>
  <c r="AN53" i="12"/>
  <c r="AQ53" i="12"/>
  <c r="AP53" i="12" s="1"/>
  <c r="AJ54" i="12"/>
  <c r="AL54" i="12"/>
  <c r="AN54" i="12"/>
  <c r="AP54" i="12"/>
  <c r="AQ54" i="12"/>
  <c r="AJ55" i="12"/>
  <c r="AL55" i="12"/>
  <c r="AN55" i="12"/>
  <c r="AQ55" i="12"/>
  <c r="AP55" i="12" s="1"/>
  <c r="AJ56" i="12"/>
  <c r="AL56" i="12"/>
  <c r="AN56" i="12"/>
  <c r="AP56" i="12"/>
  <c r="AQ56" i="12"/>
  <c r="AJ57" i="12"/>
  <c r="AL57" i="12"/>
  <c r="AN57" i="12"/>
  <c r="AQ57" i="12"/>
  <c r="AP57" i="12" s="1"/>
  <c r="AJ58" i="12"/>
  <c r="AL58" i="12"/>
  <c r="AN58" i="12"/>
  <c r="AQ58" i="12"/>
  <c r="AP58" i="12" s="1"/>
  <c r="AJ59" i="12"/>
  <c r="AL59" i="12"/>
  <c r="AN59" i="12"/>
  <c r="AQ59" i="12"/>
  <c r="AP59" i="12" s="1"/>
  <c r="AJ60" i="12"/>
  <c r="AL60" i="12"/>
  <c r="AN60" i="12"/>
  <c r="AP60" i="12"/>
  <c r="AQ60" i="12"/>
  <c r="AJ61" i="12"/>
  <c r="AL61" i="12"/>
  <c r="AN61" i="12"/>
  <c r="AQ61" i="12"/>
  <c r="AP61" i="12" s="1"/>
  <c r="AJ62" i="12"/>
  <c r="AL62" i="12"/>
  <c r="AN62" i="12"/>
  <c r="AP62" i="12"/>
  <c r="AQ62" i="12"/>
  <c r="AJ63" i="12"/>
  <c r="AL63" i="12"/>
  <c r="AN63" i="12"/>
  <c r="AQ63" i="12"/>
  <c r="AP63" i="12" s="1"/>
  <c r="AJ64" i="12"/>
  <c r="AL64" i="12"/>
  <c r="AN64" i="12"/>
  <c r="AQ64" i="12"/>
  <c r="AP64" i="12" s="1"/>
  <c r="AJ65" i="12"/>
  <c r="AL65" i="12"/>
  <c r="AN65" i="12"/>
  <c r="AQ65" i="12"/>
  <c r="AP65" i="12" s="1"/>
  <c r="AJ66" i="12"/>
  <c r="AL66" i="12"/>
  <c r="AN66" i="12"/>
  <c r="AP66" i="12"/>
  <c r="AQ66" i="12"/>
  <c r="AJ67" i="12"/>
  <c r="AL67" i="12"/>
  <c r="AN67" i="12"/>
  <c r="AQ67" i="12"/>
  <c r="AP67" i="12" s="1"/>
  <c r="AJ68" i="12"/>
  <c r="AL68" i="12"/>
  <c r="AN68" i="12"/>
  <c r="AP68" i="12"/>
  <c r="AQ68" i="12"/>
  <c r="AJ69" i="12"/>
  <c r="AL69" i="12"/>
  <c r="AN69" i="12"/>
  <c r="AQ69" i="12"/>
  <c r="AP69" i="12" s="1"/>
  <c r="AJ70" i="12"/>
  <c r="AL70" i="12"/>
  <c r="AN70" i="12"/>
  <c r="AP70" i="12"/>
  <c r="AQ70" i="12"/>
  <c r="AJ71" i="12"/>
  <c r="AL71" i="12"/>
  <c r="AN71" i="12"/>
  <c r="AQ71" i="12"/>
  <c r="AP71" i="12" s="1"/>
  <c r="AJ72" i="12"/>
  <c r="AL72" i="12"/>
  <c r="AN72" i="12"/>
  <c r="AP72" i="12"/>
  <c r="AQ72" i="12"/>
  <c r="AJ73" i="12"/>
  <c r="AL73" i="12"/>
  <c r="AN73" i="12"/>
  <c r="AQ73" i="12"/>
  <c r="AP73" i="12" s="1"/>
  <c r="AJ74" i="12"/>
  <c r="AL74" i="12"/>
  <c r="AN74" i="12"/>
  <c r="AP74" i="12"/>
  <c r="AQ74" i="12"/>
  <c r="AJ75" i="12"/>
  <c r="AL75" i="12"/>
  <c r="AN75" i="12"/>
  <c r="AQ75" i="12"/>
  <c r="AP75" i="12" s="1"/>
  <c r="AJ76" i="12"/>
  <c r="AL76" i="12"/>
  <c r="AN76" i="12"/>
  <c r="AP76" i="12"/>
  <c r="AQ76" i="12"/>
  <c r="AJ77" i="12"/>
  <c r="AL77" i="12"/>
  <c r="AN77" i="12"/>
  <c r="AQ77" i="12"/>
  <c r="AP77" i="12" s="1"/>
  <c r="AJ78" i="12"/>
  <c r="AL78" i="12"/>
  <c r="AN78" i="12"/>
  <c r="AP78" i="12"/>
  <c r="AQ78" i="12"/>
  <c r="AJ79" i="12"/>
  <c r="AL79" i="12"/>
  <c r="AN79" i="12"/>
  <c r="AQ79" i="12"/>
  <c r="AP79" i="12" s="1"/>
  <c r="AJ80" i="12"/>
  <c r="AL80" i="12"/>
  <c r="AN80" i="12"/>
  <c r="AP80" i="12"/>
  <c r="AQ80" i="12"/>
  <c r="AJ81" i="12"/>
  <c r="AL81" i="12"/>
  <c r="AN81" i="12"/>
  <c r="AQ81" i="12"/>
  <c r="AP81" i="12" s="1"/>
  <c r="AJ82" i="12"/>
  <c r="AL82" i="12"/>
  <c r="AN82" i="12"/>
  <c r="AP82" i="12"/>
  <c r="AQ82" i="12"/>
  <c r="AJ83" i="12"/>
  <c r="AL83" i="12"/>
  <c r="AN83" i="12"/>
  <c r="AQ83" i="12"/>
  <c r="AP83" i="12" s="1"/>
  <c r="AJ84" i="12"/>
  <c r="AL84" i="12"/>
  <c r="AN84" i="12"/>
  <c r="AP84" i="12"/>
  <c r="AQ84" i="12"/>
  <c r="AJ85" i="12"/>
  <c r="AL85" i="12"/>
  <c r="AN85" i="12"/>
  <c r="AQ85" i="12"/>
  <c r="AP85" i="12" s="1"/>
  <c r="AJ86" i="12"/>
  <c r="AL86" i="12"/>
  <c r="AN86" i="12"/>
  <c r="AP86" i="12"/>
  <c r="AQ86" i="12"/>
  <c r="AJ87" i="12"/>
  <c r="AL87" i="12"/>
  <c r="AN87" i="12"/>
  <c r="AQ87" i="12"/>
  <c r="AP87" i="12" s="1"/>
  <c r="AJ88" i="12"/>
  <c r="AL88" i="12"/>
  <c r="AN88" i="12"/>
  <c r="AP88" i="12"/>
  <c r="AQ88" i="12"/>
  <c r="AJ89" i="12"/>
  <c r="AL89" i="12"/>
  <c r="AN89" i="12"/>
  <c r="AQ89" i="12"/>
  <c r="AP89" i="12" s="1"/>
  <c r="AJ90" i="12"/>
  <c r="AL90" i="12"/>
  <c r="AN90" i="12"/>
  <c r="AP90" i="12"/>
  <c r="AQ90" i="12"/>
  <c r="AJ91" i="12"/>
  <c r="AL91" i="12"/>
  <c r="AN91" i="12"/>
  <c r="AQ91" i="12"/>
  <c r="AP91" i="12" s="1"/>
  <c r="AJ92" i="12"/>
  <c r="AL92" i="12"/>
  <c r="AN92" i="12"/>
  <c r="AP92" i="12"/>
  <c r="AQ92" i="12"/>
  <c r="AJ93" i="12"/>
  <c r="AL93" i="12"/>
  <c r="AN93" i="12"/>
  <c r="AQ93" i="12"/>
  <c r="AP93" i="12" s="1"/>
  <c r="AJ94" i="12"/>
  <c r="AL94" i="12"/>
  <c r="AN94" i="12"/>
  <c r="AP94" i="12"/>
  <c r="AQ94" i="12"/>
  <c r="AJ95" i="12"/>
  <c r="AL95" i="12"/>
  <c r="AN95" i="12"/>
  <c r="AQ95" i="12"/>
  <c r="AP95" i="12" s="1"/>
  <c r="AJ96" i="12"/>
  <c r="AL96" i="12"/>
  <c r="AN96" i="12"/>
  <c r="AP96" i="12"/>
  <c r="AQ96" i="12"/>
  <c r="AJ97" i="12"/>
  <c r="AL97" i="12"/>
  <c r="AN97" i="12"/>
  <c r="AQ97" i="12"/>
  <c r="AP97" i="12" s="1"/>
  <c r="AJ98" i="12"/>
  <c r="AL98" i="12"/>
  <c r="AN98" i="12"/>
  <c r="AP98" i="12"/>
  <c r="AQ98" i="12"/>
  <c r="AJ99" i="12"/>
  <c r="AL99" i="12"/>
  <c r="AN99" i="12"/>
  <c r="AQ99" i="12"/>
  <c r="AP99" i="12" s="1"/>
  <c r="AJ100" i="12"/>
  <c r="AL100" i="12"/>
  <c r="AN100" i="12"/>
  <c r="AP100" i="12"/>
  <c r="AQ100" i="12"/>
  <c r="AJ101" i="12"/>
  <c r="AL101" i="12"/>
  <c r="AN101" i="12"/>
  <c r="AQ101" i="12"/>
  <c r="AP101" i="12" s="1"/>
  <c r="AJ102" i="12"/>
  <c r="AL102" i="12"/>
  <c r="AN102" i="12"/>
  <c r="AP102" i="12"/>
  <c r="AQ102" i="12"/>
  <c r="AJ103" i="12"/>
  <c r="AL103" i="12"/>
  <c r="AN103" i="12"/>
  <c r="AQ103" i="12"/>
  <c r="AP103" i="12" s="1"/>
  <c r="AJ104" i="12"/>
  <c r="AL104" i="12"/>
  <c r="AN104" i="12"/>
  <c r="AP104" i="12"/>
  <c r="AQ104" i="12"/>
  <c r="AJ105" i="12"/>
  <c r="AL105" i="12"/>
  <c r="AN105" i="12"/>
  <c r="AQ105" i="12"/>
  <c r="AP105" i="12" s="1"/>
  <c r="AJ106" i="12"/>
  <c r="AL106" i="12"/>
  <c r="AN106" i="12"/>
  <c r="AP106" i="12"/>
  <c r="AQ106" i="12"/>
  <c r="AJ107" i="12"/>
  <c r="AL107" i="12"/>
  <c r="AN107" i="12"/>
  <c r="AQ107" i="12"/>
  <c r="AP107" i="12" s="1"/>
  <c r="AJ108" i="12"/>
  <c r="AL108" i="12"/>
  <c r="AN108" i="12"/>
  <c r="AP108" i="12"/>
  <c r="AQ108" i="12"/>
  <c r="AJ109" i="12"/>
  <c r="AL109" i="12"/>
  <c r="AN109" i="12"/>
  <c r="AQ109" i="12"/>
  <c r="AP109" i="12" s="1"/>
  <c r="AJ110" i="12"/>
  <c r="AL110" i="12"/>
  <c r="AN110" i="12"/>
  <c r="AP110" i="12"/>
  <c r="AQ110" i="12"/>
  <c r="AJ111" i="12"/>
  <c r="AL111" i="12"/>
  <c r="AN111" i="12"/>
  <c r="AQ111" i="12"/>
  <c r="AP111" i="12" s="1"/>
  <c r="AJ112" i="12"/>
  <c r="AL112" i="12"/>
  <c r="AN112" i="12"/>
  <c r="AQ112" i="12"/>
  <c r="AP112" i="12" s="1"/>
  <c r="AJ113" i="12"/>
  <c r="AL113" i="12"/>
  <c r="AN113" i="12"/>
  <c r="AQ113" i="12"/>
  <c r="AP113" i="12" s="1"/>
  <c r="AJ114" i="12"/>
  <c r="AL114" i="12"/>
  <c r="AN114" i="12"/>
  <c r="AP114" i="12"/>
  <c r="AQ114" i="12"/>
  <c r="AJ115" i="12"/>
  <c r="AL115" i="12"/>
  <c r="AN115" i="12"/>
  <c r="AQ115" i="12"/>
  <c r="AP115" i="12" s="1"/>
  <c r="AJ116" i="12"/>
  <c r="AL116" i="12"/>
  <c r="AN116" i="12"/>
  <c r="AP116" i="12"/>
  <c r="AQ116" i="12"/>
  <c r="AJ117" i="12"/>
  <c r="AL117" i="12"/>
  <c r="AN117" i="12"/>
  <c r="AQ117" i="12"/>
  <c r="AP117" i="12" s="1"/>
  <c r="AJ118" i="12"/>
  <c r="AL118" i="12"/>
  <c r="AN118" i="12"/>
  <c r="AQ118" i="12"/>
  <c r="AP118" i="12" s="1"/>
  <c r="AJ119" i="12"/>
  <c r="AL119" i="12"/>
  <c r="AN119" i="12"/>
  <c r="AQ119" i="12"/>
  <c r="AP119" i="12" s="1"/>
  <c r="AJ120" i="12"/>
  <c r="AL120" i="12"/>
  <c r="AN120" i="12"/>
  <c r="AP120" i="12"/>
  <c r="AQ120" i="12"/>
  <c r="AJ121" i="12"/>
  <c r="AL121" i="12"/>
  <c r="AN121" i="12"/>
  <c r="AQ121" i="12"/>
  <c r="AP121" i="12" s="1"/>
  <c r="AJ122" i="12"/>
  <c r="AL122" i="12"/>
  <c r="AN122" i="12"/>
  <c r="AP122" i="12"/>
  <c r="AQ122" i="12"/>
  <c r="AJ123" i="12"/>
  <c r="AL123" i="12"/>
  <c r="AN123" i="12"/>
  <c r="AQ123" i="12"/>
  <c r="AP123" i="12" s="1"/>
  <c r="AJ124" i="12"/>
  <c r="AL124" i="12"/>
  <c r="AN124" i="12"/>
  <c r="AQ124" i="12"/>
  <c r="AP124" i="12" s="1"/>
  <c r="AJ125" i="12"/>
  <c r="AL125" i="12"/>
  <c r="AN125" i="12"/>
  <c r="AQ125" i="12"/>
  <c r="AP125" i="12" s="1"/>
  <c r="AJ126" i="12"/>
  <c r="AL126" i="12"/>
  <c r="AN126" i="12"/>
  <c r="AP126" i="12"/>
  <c r="AQ126" i="12"/>
  <c r="AJ127" i="12"/>
  <c r="AL127" i="12"/>
  <c r="AN127" i="12"/>
  <c r="AQ127" i="12"/>
  <c r="AP127" i="12" s="1"/>
  <c r="AJ128" i="12"/>
  <c r="AL128" i="12"/>
  <c r="AN128" i="12"/>
  <c r="AP128" i="12"/>
  <c r="AQ128" i="12"/>
  <c r="AJ129" i="12"/>
  <c r="AL129" i="12"/>
  <c r="AN129" i="12"/>
  <c r="AQ129" i="12"/>
  <c r="AP129" i="12" s="1"/>
  <c r="AJ130" i="12"/>
  <c r="AL130" i="12"/>
  <c r="AN130" i="12"/>
  <c r="AQ130" i="12"/>
  <c r="AP130" i="12" s="1"/>
  <c r="AJ131" i="12"/>
  <c r="AL131" i="12"/>
  <c r="AN131" i="12"/>
  <c r="AQ131" i="12"/>
  <c r="AP131" i="12" s="1"/>
  <c r="AJ132" i="12"/>
  <c r="AL132" i="12"/>
  <c r="AN132" i="12"/>
  <c r="AP132" i="12"/>
  <c r="AQ132" i="12"/>
  <c r="AJ133" i="12"/>
  <c r="AL133" i="12"/>
  <c r="AN133" i="12"/>
  <c r="AQ133" i="12"/>
  <c r="AP133" i="12" s="1"/>
  <c r="AJ134" i="12"/>
  <c r="AL134" i="12"/>
  <c r="AN134" i="12"/>
  <c r="AP134" i="12"/>
  <c r="AQ134" i="12"/>
  <c r="AJ135" i="12"/>
  <c r="AL135" i="12"/>
  <c r="AN135" i="12"/>
  <c r="AQ135" i="12"/>
  <c r="AP135" i="12" s="1"/>
  <c r="AJ136" i="12"/>
  <c r="AL136" i="12"/>
  <c r="AN136" i="12"/>
  <c r="AQ136" i="12"/>
  <c r="AP136" i="12" s="1"/>
  <c r="AJ137" i="12"/>
  <c r="AL137" i="12"/>
  <c r="AN137" i="12"/>
  <c r="AQ137" i="12"/>
  <c r="AP137" i="12" s="1"/>
  <c r="AJ138" i="12"/>
  <c r="AL138" i="12"/>
  <c r="AN138" i="12"/>
  <c r="AP138" i="12"/>
  <c r="AQ138" i="12"/>
  <c r="AJ139" i="12"/>
  <c r="AL139" i="12"/>
  <c r="AN139" i="12"/>
  <c r="AQ139" i="12"/>
  <c r="AP139" i="12" s="1"/>
  <c r="AJ140" i="12"/>
  <c r="AL140" i="12"/>
  <c r="AN140" i="12"/>
  <c r="AP140" i="12"/>
  <c r="AQ140" i="12"/>
  <c r="AJ8" i="11" l="1"/>
  <c r="AL8" i="11"/>
  <c r="AN8" i="11"/>
  <c r="AP8" i="11"/>
  <c r="AQ8" i="11"/>
  <c r="AJ9" i="11"/>
  <c r="AL9" i="11"/>
  <c r="AN9" i="11"/>
  <c r="AQ9" i="11"/>
  <c r="AP9" i="11" s="1"/>
  <c r="AJ10" i="11"/>
  <c r="AL10" i="11"/>
  <c r="AN10" i="11"/>
  <c r="AP10" i="11"/>
  <c r="AQ10" i="11"/>
  <c r="AJ11" i="11"/>
  <c r="AL11" i="11"/>
  <c r="AN11" i="11"/>
  <c r="AQ11" i="11"/>
  <c r="AP11" i="11" s="1"/>
  <c r="AJ12" i="11"/>
  <c r="AL12" i="11"/>
  <c r="AN12" i="11"/>
  <c r="AP12" i="11"/>
  <c r="AQ12" i="11"/>
  <c r="AJ13" i="11"/>
  <c r="AL13" i="11"/>
  <c r="AN13" i="11"/>
  <c r="AQ13" i="11"/>
  <c r="AP13" i="11" s="1"/>
  <c r="AJ14" i="11"/>
  <c r="AL14" i="11"/>
  <c r="AN14" i="11"/>
  <c r="AP14" i="11"/>
  <c r="AQ14" i="11"/>
  <c r="AJ15" i="11"/>
  <c r="AL15" i="11"/>
  <c r="AN15" i="11"/>
  <c r="AQ15" i="11"/>
  <c r="AP15" i="11" s="1"/>
  <c r="AJ16" i="11"/>
  <c r="AL16" i="11"/>
  <c r="AN16" i="11"/>
  <c r="AP16" i="11"/>
  <c r="AQ16" i="11"/>
  <c r="AJ17" i="11"/>
  <c r="AL17" i="11"/>
  <c r="AN17" i="11"/>
  <c r="AQ17" i="11"/>
  <c r="AP17" i="11" s="1"/>
  <c r="AJ18" i="11"/>
  <c r="AL18" i="11"/>
  <c r="AN18" i="11"/>
  <c r="AP18" i="11"/>
  <c r="AQ18" i="11"/>
  <c r="AJ19" i="11"/>
  <c r="AL19" i="11"/>
  <c r="AN19" i="11"/>
  <c r="AQ19" i="11"/>
  <c r="AP19" i="11" s="1"/>
  <c r="AJ20" i="11"/>
  <c r="AL20" i="11"/>
  <c r="AN20" i="11"/>
  <c r="AP20" i="11"/>
  <c r="AQ20" i="11"/>
  <c r="AJ21" i="11"/>
  <c r="AL21" i="11"/>
  <c r="AN21" i="11"/>
  <c r="AQ21" i="11"/>
  <c r="AP21" i="11" s="1"/>
  <c r="AJ22" i="11"/>
  <c r="AL22" i="11"/>
  <c r="AN22" i="11"/>
  <c r="AP22" i="11"/>
  <c r="AQ22" i="11"/>
  <c r="AJ23" i="11"/>
  <c r="AL23" i="11"/>
  <c r="AN23" i="11"/>
  <c r="AQ23" i="11"/>
  <c r="AP23" i="11" s="1"/>
  <c r="AJ24" i="11"/>
  <c r="AL24" i="11"/>
  <c r="AN24" i="11"/>
  <c r="AP24" i="11"/>
  <c r="AQ24" i="11"/>
  <c r="AJ25" i="11"/>
  <c r="AL25" i="11"/>
  <c r="AN25" i="11"/>
  <c r="AQ25" i="11"/>
  <c r="AP25" i="11" s="1"/>
  <c r="AJ26" i="11"/>
  <c r="AL26" i="11"/>
  <c r="AN26" i="11"/>
  <c r="AP26" i="11"/>
  <c r="AQ26" i="11"/>
  <c r="AJ27" i="11"/>
  <c r="AL27" i="11"/>
  <c r="AN27" i="11"/>
  <c r="AQ27" i="11"/>
  <c r="AP27" i="11" s="1"/>
  <c r="AJ28" i="11"/>
  <c r="AL28" i="11"/>
  <c r="AN28" i="11"/>
  <c r="AP28" i="11"/>
  <c r="AQ28" i="11"/>
  <c r="AJ29" i="11"/>
  <c r="AL29" i="11"/>
  <c r="AN29" i="11"/>
  <c r="AQ29" i="11"/>
  <c r="AP29" i="11" s="1"/>
  <c r="AJ30" i="11"/>
  <c r="AL30" i="11"/>
  <c r="AN30" i="11"/>
  <c r="AP30" i="11"/>
  <c r="AQ30" i="11"/>
  <c r="AJ31" i="11"/>
  <c r="AL31" i="11"/>
  <c r="AN31" i="11"/>
  <c r="AQ31" i="11"/>
  <c r="AP31" i="11" s="1"/>
  <c r="AJ32" i="11"/>
  <c r="AL32" i="11"/>
  <c r="AN32" i="11"/>
  <c r="AP32" i="11"/>
  <c r="AQ32" i="11"/>
  <c r="AJ33" i="11"/>
  <c r="AL33" i="11"/>
  <c r="AN33" i="11"/>
  <c r="AQ33" i="11"/>
  <c r="AP33" i="11" s="1"/>
  <c r="AJ34" i="11"/>
  <c r="AL34" i="11"/>
  <c r="AN34" i="11"/>
  <c r="AP34" i="11"/>
  <c r="AQ34" i="11"/>
  <c r="AJ35" i="11"/>
  <c r="AL35" i="11"/>
  <c r="AN35" i="11"/>
  <c r="AQ35" i="11"/>
  <c r="AP35" i="11" s="1"/>
  <c r="AJ36" i="11"/>
  <c r="AL36" i="11"/>
  <c r="AN36" i="11"/>
  <c r="AP36" i="11"/>
  <c r="AQ36" i="11"/>
  <c r="AJ37" i="11"/>
  <c r="AL37" i="11"/>
  <c r="AN37" i="11"/>
  <c r="AQ37" i="11"/>
  <c r="AP37" i="11" s="1"/>
  <c r="AJ38" i="11"/>
  <c r="AL38" i="11"/>
  <c r="AN38" i="11"/>
  <c r="AP38" i="11"/>
  <c r="AQ38" i="11"/>
  <c r="AJ39" i="11"/>
  <c r="AL39" i="11"/>
  <c r="AN39" i="11"/>
  <c r="AQ39" i="11"/>
  <c r="AP39" i="11" s="1"/>
  <c r="AJ40" i="11"/>
  <c r="AL40" i="11"/>
  <c r="AN40" i="11"/>
  <c r="AP40" i="11"/>
  <c r="AQ40" i="11"/>
  <c r="AJ41" i="11"/>
  <c r="AL41" i="11"/>
  <c r="AN41" i="11"/>
  <c r="AQ41" i="11"/>
  <c r="AP41" i="11" s="1"/>
  <c r="AJ42" i="11"/>
  <c r="AL42" i="11"/>
  <c r="AN42" i="11"/>
  <c r="AP42" i="11"/>
  <c r="AQ42" i="11"/>
  <c r="AJ43" i="11"/>
  <c r="AL43" i="11"/>
  <c r="AN43" i="11"/>
  <c r="AQ43" i="11"/>
  <c r="AP43" i="11" s="1"/>
  <c r="AJ44" i="11"/>
  <c r="AL44" i="11"/>
  <c r="AN44" i="11"/>
  <c r="AP44" i="11"/>
  <c r="AQ44" i="11"/>
  <c r="AJ45" i="11"/>
  <c r="AL45" i="11"/>
  <c r="AN45" i="11"/>
  <c r="AQ45" i="11"/>
  <c r="AP45" i="11" s="1"/>
  <c r="AJ46" i="11"/>
  <c r="AL46" i="11"/>
  <c r="AN46" i="11"/>
  <c r="AP46" i="11"/>
  <c r="AQ46" i="11"/>
  <c r="AJ47" i="11"/>
  <c r="AL47" i="11"/>
  <c r="AN47" i="11"/>
  <c r="AQ47" i="11"/>
  <c r="AP47" i="11" s="1"/>
  <c r="AJ48" i="11"/>
  <c r="AL48" i="11"/>
  <c r="AN48" i="11"/>
  <c r="AP48" i="11"/>
  <c r="AQ48" i="11"/>
  <c r="AJ49" i="11"/>
  <c r="AL49" i="11"/>
  <c r="AN49" i="11"/>
  <c r="AQ49" i="11"/>
  <c r="AP49" i="11" s="1"/>
  <c r="AJ50" i="11"/>
  <c r="AL50" i="11"/>
  <c r="AN50" i="11"/>
  <c r="AP50" i="11"/>
  <c r="AQ50" i="11"/>
  <c r="AJ51" i="11"/>
  <c r="AL51" i="11"/>
  <c r="AN51" i="11"/>
  <c r="AQ51" i="11"/>
  <c r="AP51" i="11" s="1"/>
  <c r="AJ52" i="11"/>
  <c r="AL52" i="11"/>
  <c r="AN52" i="11"/>
  <c r="AP52" i="11"/>
  <c r="AQ52" i="11"/>
  <c r="AJ53" i="11"/>
  <c r="AL53" i="11"/>
  <c r="AN53" i="11"/>
  <c r="AQ53" i="11"/>
  <c r="AP53" i="11" s="1"/>
  <c r="AJ54" i="11"/>
  <c r="AL54" i="11"/>
  <c r="AN54" i="11"/>
  <c r="AP54" i="11"/>
  <c r="AQ54" i="11"/>
  <c r="AJ55" i="11"/>
  <c r="AL55" i="11"/>
  <c r="AN55" i="11"/>
  <c r="AQ55" i="11"/>
  <c r="AP55" i="11" s="1"/>
  <c r="AJ56" i="11"/>
  <c r="AL56" i="11"/>
  <c r="AN56" i="11"/>
  <c r="AP56" i="11"/>
  <c r="AQ56" i="11"/>
  <c r="AJ57" i="11"/>
  <c r="AL57" i="11"/>
  <c r="AN57" i="11"/>
  <c r="AQ57" i="11"/>
  <c r="AP57" i="11" s="1"/>
  <c r="AJ58" i="11"/>
  <c r="AL58" i="11"/>
  <c r="AN58" i="11"/>
  <c r="AP58" i="11"/>
  <c r="AQ58" i="11"/>
  <c r="AJ59" i="11"/>
  <c r="AL59" i="11"/>
  <c r="AN59" i="11"/>
  <c r="AQ59" i="11"/>
  <c r="AP59" i="11" s="1"/>
  <c r="AJ60" i="11"/>
  <c r="AL60" i="11"/>
  <c r="AN60" i="11"/>
  <c r="AP60" i="11"/>
  <c r="AQ60" i="11"/>
  <c r="AJ61" i="11"/>
  <c r="AL61" i="11"/>
  <c r="AN61" i="11"/>
  <c r="AQ61" i="11"/>
  <c r="AP61" i="11" s="1"/>
  <c r="AJ62" i="11"/>
  <c r="AL62" i="11"/>
  <c r="AN62" i="11"/>
  <c r="AP62" i="11"/>
  <c r="AQ62" i="11"/>
  <c r="AJ63" i="11"/>
  <c r="AL63" i="11"/>
  <c r="AN63" i="11"/>
  <c r="AQ63" i="11"/>
  <c r="AP63" i="11" s="1"/>
  <c r="AJ64" i="11"/>
  <c r="AL64" i="11"/>
  <c r="AN64" i="11"/>
  <c r="AP64" i="11"/>
  <c r="AQ64" i="11"/>
  <c r="AJ65" i="11"/>
  <c r="AL65" i="11"/>
  <c r="AN65" i="11"/>
  <c r="AQ65" i="11"/>
  <c r="AP65" i="11" s="1"/>
  <c r="AJ66" i="11"/>
  <c r="AL66" i="11"/>
  <c r="AN66" i="11"/>
  <c r="AP66" i="11"/>
  <c r="AQ66" i="11"/>
  <c r="AJ67" i="11"/>
  <c r="AL67" i="11"/>
  <c r="AN67" i="11"/>
  <c r="AQ67" i="11"/>
  <c r="AP67" i="11" s="1"/>
  <c r="AJ68" i="11"/>
  <c r="AL68" i="11"/>
  <c r="AN68" i="11"/>
  <c r="AP68" i="11"/>
  <c r="AQ68" i="11"/>
  <c r="AJ69" i="11"/>
  <c r="AL69" i="11"/>
  <c r="AN69" i="11"/>
  <c r="AQ69" i="11"/>
  <c r="AP69" i="11" s="1"/>
  <c r="AJ70" i="11"/>
  <c r="AL70" i="11"/>
  <c r="AN70" i="11"/>
  <c r="AP70" i="11"/>
  <c r="AQ70" i="11"/>
  <c r="AJ71" i="11"/>
  <c r="AL71" i="11"/>
  <c r="AN71" i="11"/>
  <c r="AQ71" i="11"/>
  <c r="AP71" i="11" s="1"/>
  <c r="AJ72" i="11"/>
  <c r="AL72" i="11"/>
  <c r="AN72" i="11"/>
  <c r="AP72" i="11"/>
  <c r="AQ72" i="11"/>
  <c r="AJ73" i="11"/>
  <c r="AL73" i="11"/>
  <c r="AN73" i="11"/>
  <c r="AQ73" i="11"/>
  <c r="AP73" i="11" s="1"/>
  <c r="AJ74" i="11"/>
  <c r="AL74" i="11"/>
  <c r="AN74" i="11"/>
  <c r="AP74" i="11"/>
  <c r="AQ74" i="11"/>
  <c r="AJ75" i="11"/>
  <c r="AL75" i="11"/>
  <c r="AN75" i="11"/>
  <c r="AQ75" i="11"/>
  <c r="AP75" i="11" s="1"/>
  <c r="AJ76" i="11"/>
  <c r="AL76" i="11"/>
  <c r="AN76" i="11"/>
  <c r="AP76" i="11"/>
  <c r="AQ76" i="11"/>
  <c r="AJ77" i="11"/>
  <c r="AL77" i="11"/>
  <c r="AN77" i="11"/>
  <c r="AQ77" i="11"/>
  <c r="AP77" i="11" s="1"/>
  <c r="AJ78" i="11"/>
  <c r="AL78" i="11"/>
  <c r="AN78" i="11"/>
  <c r="AP78" i="11"/>
  <c r="AQ78" i="11"/>
  <c r="AJ79" i="11"/>
  <c r="AL79" i="11"/>
  <c r="AN79" i="11"/>
  <c r="AQ79" i="11"/>
  <c r="AP79" i="11" s="1"/>
  <c r="AJ80" i="11"/>
  <c r="AL80" i="11"/>
  <c r="AN80" i="11"/>
  <c r="AP80" i="11"/>
  <c r="AQ80" i="11"/>
  <c r="AJ81" i="11"/>
  <c r="AL81" i="11"/>
  <c r="AN81" i="11"/>
  <c r="AQ81" i="11"/>
  <c r="AP81" i="11" s="1"/>
  <c r="AJ82" i="11"/>
  <c r="AL82" i="11"/>
  <c r="AN82" i="11"/>
  <c r="AP82" i="11"/>
  <c r="AQ82" i="11"/>
  <c r="AJ83" i="11"/>
  <c r="AL83" i="11"/>
  <c r="AN83" i="11"/>
  <c r="AQ83" i="11"/>
  <c r="AP83" i="11" s="1"/>
  <c r="AJ84" i="11"/>
  <c r="AL84" i="11"/>
  <c r="AN84" i="11"/>
  <c r="AP84" i="11"/>
  <c r="AQ84" i="11"/>
  <c r="AJ85" i="11"/>
  <c r="AL85" i="11"/>
  <c r="AN85" i="11"/>
  <c r="AQ85" i="11"/>
  <c r="AP85" i="11" s="1"/>
  <c r="AJ86" i="11"/>
  <c r="AL86" i="11"/>
  <c r="AN86" i="11"/>
  <c r="AP86" i="11"/>
  <c r="AQ86" i="11"/>
  <c r="AJ87" i="11"/>
  <c r="AL87" i="11"/>
  <c r="AN87" i="11"/>
  <c r="AQ87" i="11"/>
  <c r="AP87" i="11" s="1"/>
  <c r="AJ88" i="11"/>
  <c r="AL88" i="11"/>
  <c r="AN88" i="11"/>
  <c r="AP88" i="11"/>
  <c r="AQ88" i="11"/>
  <c r="AJ89" i="11"/>
  <c r="AL89" i="11"/>
  <c r="AN89" i="11"/>
  <c r="AQ89" i="11"/>
  <c r="AP89" i="11" s="1"/>
  <c r="AJ90" i="11"/>
  <c r="AL90" i="11"/>
  <c r="AN90" i="11"/>
  <c r="AP90" i="11"/>
  <c r="AQ90" i="11"/>
  <c r="AJ91" i="11"/>
  <c r="AL91" i="11"/>
  <c r="AN91" i="11"/>
  <c r="AQ91" i="11"/>
  <c r="AP91" i="11" s="1"/>
  <c r="AJ92" i="11"/>
  <c r="AL92" i="11"/>
  <c r="AN92" i="11"/>
  <c r="AP92" i="11"/>
  <c r="AQ92" i="11"/>
  <c r="AJ93" i="11"/>
  <c r="AL93" i="11"/>
  <c r="AN93" i="11"/>
  <c r="AQ93" i="11"/>
  <c r="AP93" i="11" s="1"/>
  <c r="AJ94" i="11"/>
  <c r="AL94" i="11"/>
  <c r="AN94" i="11"/>
  <c r="AP94" i="11"/>
  <c r="AQ94" i="11"/>
  <c r="AJ95" i="11"/>
  <c r="AL95" i="11"/>
  <c r="AN95" i="11"/>
  <c r="AQ95" i="11"/>
  <c r="AP95" i="11" s="1"/>
  <c r="AJ96" i="11"/>
  <c r="AL96" i="11"/>
  <c r="AN96" i="11"/>
  <c r="AP96" i="11"/>
  <c r="AQ96" i="11"/>
  <c r="AJ97" i="11"/>
  <c r="AL97" i="11"/>
  <c r="AN97" i="11"/>
  <c r="AQ97" i="11"/>
  <c r="AP97" i="11" s="1"/>
  <c r="AJ98" i="11"/>
  <c r="AL98" i="11"/>
  <c r="AN98" i="11"/>
  <c r="AP98" i="11"/>
  <c r="AQ98" i="11"/>
  <c r="AJ99" i="11"/>
  <c r="AL99" i="11"/>
  <c r="AN99" i="11"/>
  <c r="AQ99" i="11"/>
  <c r="AP99" i="11" s="1"/>
  <c r="AJ100" i="11"/>
  <c r="AL100" i="11"/>
  <c r="AN100" i="11"/>
  <c r="AP100" i="11"/>
  <c r="AQ100" i="11"/>
  <c r="AJ101" i="11"/>
  <c r="AL101" i="11"/>
  <c r="AN101" i="11"/>
  <c r="AQ101" i="11"/>
  <c r="AP101" i="11" s="1"/>
  <c r="AJ102" i="11"/>
  <c r="AL102" i="11"/>
  <c r="AN102" i="11"/>
  <c r="AP102" i="11"/>
  <c r="AQ102" i="11"/>
  <c r="AJ103" i="11"/>
  <c r="AL103" i="11"/>
  <c r="AN103" i="11"/>
  <c r="AQ103" i="11"/>
  <c r="AP103" i="11" s="1"/>
  <c r="AJ104" i="11"/>
  <c r="AL104" i="11"/>
  <c r="AN104" i="11"/>
  <c r="AP104" i="11"/>
  <c r="AQ104" i="11"/>
  <c r="AJ105" i="11"/>
  <c r="AL105" i="11"/>
  <c r="AN105" i="11"/>
  <c r="AQ105" i="11"/>
  <c r="AP105" i="11" s="1"/>
  <c r="AJ106" i="11"/>
  <c r="AL106" i="11"/>
  <c r="AN106" i="11"/>
  <c r="AP106" i="11"/>
  <c r="AQ106" i="11"/>
  <c r="AJ107" i="11"/>
  <c r="AL107" i="11"/>
  <c r="AN107" i="11"/>
  <c r="AQ107" i="11"/>
  <c r="AP107" i="11" s="1"/>
  <c r="AJ108" i="11"/>
  <c r="AL108" i="11"/>
  <c r="AN108" i="11"/>
  <c r="AP108" i="11"/>
  <c r="AQ108" i="11"/>
  <c r="AJ109" i="11"/>
  <c r="AL109" i="11"/>
  <c r="AN109" i="11"/>
  <c r="AQ109" i="11"/>
  <c r="AP109" i="11" s="1"/>
  <c r="AJ110" i="11"/>
  <c r="AL110" i="11"/>
  <c r="AN110" i="11"/>
  <c r="AP110" i="11"/>
  <c r="AQ110" i="11"/>
  <c r="AJ111" i="11"/>
  <c r="AL111" i="11"/>
  <c r="AN111" i="11"/>
  <c r="AQ111" i="11"/>
  <c r="AP111" i="11" s="1"/>
  <c r="AJ112" i="11"/>
  <c r="AL112" i="11"/>
  <c r="AN112" i="11"/>
  <c r="AP112" i="11"/>
  <c r="AQ112" i="11"/>
  <c r="AJ113" i="11"/>
  <c r="AL113" i="11"/>
  <c r="AN113" i="11"/>
  <c r="AQ113" i="11"/>
  <c r="AP113" i="11" s="1"/>
  <c r="AJ114" i="11"/>
  <c r="AL114" i="11"/>
  <c r="AN114" i="11"/>
  <c r="AP114" i="11"/>
  <c r="AQ114" i="11"/>
  <c r="AJ115" i="11"/>
  <c r="AL115" i="11"/>
  <c r="AN115" i="11"/>
  <c r="AQ115" i="11"/>
  <c r="AP115" i="11" s="1"/>
  <c r="AJ116" i="11"/>
  <c r="AL116" i="11"/>
  <c r="AN116" i="11"/>
  <c r="AP116" i="11"/>
  <c r="AQ116" i="11"/>
  <c r="AJ117" i="11"/>
  <c r="AL117" i="11"/>
  <c r="AN117" i="11"/>
  <c r="AQ117" i="11"/>
  <c r="AP117" i="11" s="1"/>
  <c r="AJ118" i="11"/>
  <c r="AL118" i="11"/>
  <c r="AN118" i="11"/>
  <c r="AP118" i="11"/>
  <c r="AQ118" i="11"/>
  <c r="AJ119" i="11"/>
  <c r="AL119" i="11"/>
  <c r="AN119" i="11"/>
  <c r="AQ119" i="11"/>
  <c r="AP119" i="11" s="1"/>
  <c r="AJ120" i="11"/>
  <c r="AL120" i="11"/>
  <c r="AN120" i="11"/>
  <c r="AP120" i="11"/>
  <c r="AQ120" i="11"/>
  <c r="AJ121" i="11"/>
  <c r="AL121" i="11"/>
  <c r="AN121" i="11"/>
  <c r="AQ121" i="11"/>
  <c r="AP121" i="11" s="1"/>
  <c r="AJ122" i="11"/>
  <c r="AL122" i="11"/>
  <c r="AN122" i="11"/>
  <c r="AP122" i="11"/>
  <c r="AQ122" i="11"/>
  <c r="AJ123" i="11"/>
  <c r="AL123" i="11"/>
  <c r="AN123" i="11"/>
  <c r="AQ123" i="11"/>
  <c r="AP123" i="11" s="1"/>
  <c r="AJ124" i="11"/>
  <c r="AL124" i="11"/>
  <c r="AN124" i="11"/>
  <c r="AP124" i="11"/>
  <c r="AQ124" i="11"/>
  <c r="AJ125" i="11"/>
  <c r="AL125" i="11"/>
  <c r="AN125" i="11"/>
  <c r="AQ125" i="11"/>
  <c r="AP125" i="11" s="1"/>
  <c r="AJ126" i="11"/>
  <c r="AL126" i="11"/>
  <c r="AN126" i="11"/>
  <c r="AP126" i="11"/>
  <c r="AQ126" i="11"/>
  <c r="AJ127" i="11"/>
  <c r="AL127" i="11"/>
  <c r="AN127" i="11"/>
  <c r="AQ127" i="11"/>
  <c r="AP127" i="11" s="1"/>
  <c r="AJ128" i="11"/>
  <c r="AL128" i="11"/>
  <c r="AN128" i="11"/>
  <c r="AP128" i="11"/>
  <c r="AQ128" i="11"/>
  <c r="AJ129" i="11"/>
  <c r="AL129" i="11"/>
  <c r="AN129" i="11"/>
  <c r="AQ129" i="11"/>
  <c r="AP129" i="11" s="1"/>
  <c r="AJ130" i="11"/>
  <c r="AL130" i="11"/>
  <c r="AN130" i="11"/>
  <c r="AP130" i="11"/>
  <c r="AQ130" i="11"/>
  <c r="AJ131" i="11"/>
  <c r="AL131" i="11"/>
  <c r="AN131" i="11"/>
  <c r="AQ131" i="11"/>
  <c r="AP131" i="11" s="1"/>
  <c r="AJ132" i="11"/>
  <c r="AL132" i="11"/>
  <c r="AN132" i="11"/>
  <c r="AP132" i="11"/>
  <c r="AQ132" i="11"/>
  <c r="AJ133" i="11"/>
  <c r="AL133" i="11"/>
  <c r="AN133" i="11"/>
  <c r="AQ133" i="11"/>
  <c r="AP133" i="11" s="1"/>
  <c r="AJ134" i="11"/>
  <c r="AL134" i="11"/>
  <c r="AN134" i="11"/>
  <c r="AP134" i="11"/>
  <c r="AQ134" i="11"/>
  <c r="AJ135" i="11"/>
  <c r="AL135" i="11"/>
  <c r="AN135" i="11"/>
  <c r="AQ135" i="11"/>
  <c r="AP135" i="11" s="1"/>
  <c r="AJ136" i="11"/>
  <c r="AL136" i="11"/>
  <c r="AN136" i="11"/>
  <c r="AP136" i="11"/>
  <c r="AQ136" i="11"/>
  <c r="AJ137" i="11"/>
  <c r="AL137" i="11"/>
  <c r="AN137" i="11"/>
  <c r="AQ137" i="11"/>
  <c r="AP137" i="11" s="1"/>
  <c r="AJ138" i="11"/>
  <c r="AL138" i="11"/>
  <c r="AN138" i="11"/>
  <c r="AP138" i="11"/>
  <c r="AQ138" i="11"/>
  <c r="AJ139" i="11"/>
  <c r="AL139" i="11"/>
  <c r="AN139" i="11"/>
  <c r="AQ139" i="11"/>
  <c r="AP139" i="11" s="1"/>
  <c r="AJ140" i="11"/>
  <c r="AL140" i="11"/>
  <c r="AN140" i="11"/>
  <c r="AP140" i="11"/>
  <c r="AQ140" i="11"/>
  <c r="AJ141" i="11"/>
  <c r="AL141" i="11"/>
  <c r="AN141" i="11"/>
  <c r="AQ141" i="11"/>
  <c r="AP141" i="11" s="1"/>
  <c r="AJ142" i="11"/>
  <c r="AL142" i="11"/>
  <c r="AN142" i="11"/>
  <c r="AP142" i="11"/>
  <c r="AQ142" i="11"/>
  <c r="AJ143" i="11"/>
  <c r="AL143" i="11"/>
  <c r="AN143" i="11"/>
  <c r="AQ143" i="11"/>
  <c r="AP143" i="11" s="1"/>
  <c r="AJ144" i="11"/>
  <c r="AL144" i="11"/>
  <c r="AN144" i="11"/>
  <c r="AP144" i="11"/>
  <c r="AQ144" i="11"/>
  <c r="AJ145" i="11"/>
  <c r="AL145" i="11"/>
  <c r="AN145" i="11"/>
  <c r="AQ145" i="11"/>
  <c r="AP145" i="11" s="1"/>
  <c r="AJ146" i="11"/>
  <c r="AL146" i="11"/>
  <c r="AN146" i="11"/>
  <c r="AP146" i="11"/>
  <c r="AQ146" i="11"/>
  <c r="AJ147" i="11"/>
  <c r="AL147" i="11"/>
  <c r="AN147" i="11"/>
  <c r="AQ147" i="11"/>
  <c r="AP147" i="11" s="1"/>
  <c r="AJ148" i="11"/>
  <c r="AL148" i="11"/>
  <c r="AN148" i="11"/>
  <c r="AP148" i="11"/>
  <c r="AQ148" i="11"/>
  <c r="AJ149" i="11"/>
  <c r="AL149" i="11"/>
  <c r="AN149" i="11"/>
  <c r="AQ149" i="11"/>
  <c r="AP149" i="11" s="1"/>
  <c r="AJ150" i="11"/>
  <c r="AL150" i="11"/>
  <c r="AN150" i="11"/>
  <c r="AP150" i="11"/>
  <c r="AQ150" i="11"/>
  <c r="AJ151" i="11"/>
  <c r="AL151" i="11"/>
  <c r="AN151" i="11"/>
  <c r="AQ151" i="11"/>
  <c r="AP151" i="11" s="1"/>
  <c r="AJ152" i="11"/>
  <c r="AL152" i="11"/>
  <c r="AN152" i="11"/>
  <c r="AP152" i="11"/>
  <c r="AQ152" i="11"/>
  <c r="AJ153" i="11"/>
  <c r="AL153" i="11"/>
  <c r="AN153" i="11"/>
  <c r="AQ153" i="11"/>
  <c r="AP153" i="11" s="1"/>
  <c r="AJ154" i="11"/>
  <c r="AL154" i="11"/>
  <c r="AN154" i="11"/>
  <c r="AP154" i="11"/>
  <c r="AQ154" i="11"/>
  <c r="AJ155" i="11"/>
  <c r="AL155" i="11"/>
  <c r="AN155" i="11"/>
  <c r="AQ155" i="11"/>
  <c r="AP155" i="11" s="1"/>
  <c r="AJ156" i="11"/>
  <c r="AL156" i="11"/>
  <c r="AN156" i="11"/>
  <c r="AP156" i="11"/>
  <c r="AQ156" i="11"/>
  <c r="AJ157" i="11"/>
  <c r="AL157" i="11"/>
  <c r="AN157" i="11"/>
  <c r="AQ157" i="11"/>
  <c r="AP157" i="11" s="1"/>
  <c r="AJ158" i="11"/>
  <c r="AL158" i="11"/>
  <c r="AN158" i="11"/>
  <c r="AP158" i="11"/>
  <c r="AQ158" i="11"/>
  <c r="AJ159" i="11"/>
  <c r="AL159" i="11"/>
  <c r="AN159" i="11"/>
  <c r="AQ159" i="11"/>
  <c r="AP159" i="11" s="1"/>
  <c r="AJ160" i="11"/>
  <c r="AL160" i="11"/>
  <c r="AN160" i="11"/>
  <c r="AP160" i="11"/>
  <c r="AQ160" i="11"/>
  <c r="AJ161" i="11"/>
  <c r="AL161" i="11"/>
  <c r="AN161" i="11"/>
  <c r="AQ161" i="11"/>
  <c r="AP161" i="11" s="1"/>
  <c r="AJ8" i="10"/>
  <c r="AL8" i="10"/>
  <c r="AN8" i="10"/>
  <c r="AP8" i="10"/>
  <c r="AQ8" i="10"/>
  <c r="AJ9" i="10"/>
  <c r="AL9" i="10"/>
  <c r="AN9" i="10"/>
  <c r="AQ9" i="10"/>
  <c r="AP9" i="10" s="1"/>
  <c r="AJ10" i="10"/>
  <c r="AL10" i="10"/>
  <c r="AN10" i="10"/>
  <c r="AP10" i="10"/>
  <c r="AQ10" i="10"/>
  <c r="AJ11" i="10"/>
  <c r="AL11" i="10"/>
  <c r="AN11" i="10"/>
  <c r="AQ11" i="10"/>
  <c r="AP11" i="10" s="1"/>
  <c r="AJ12" i="10"/>
  <c r="AL12" i="10"/>
  <c r="AN12" i="10"/>
  <c r="AP12" i="10"/>
  <c r="AQ12" i="10"/>
  <c r="AJ13" i="10"/>
  <c r="AL13" i="10"/>
  <c r="AN13" i="10"/>
  <c r="AQ13" i="10"/>
  <c r="AP13" i="10" s="1"/>
  <c r="AJ14" i="10"/>
  <c r="AL14" i="10"/>
  <c r="AN14" i="10"/>
  <c r="AP14" i="10"/>
  <c r="AQ14" i="10"/>
  <c r="AJ15" i="10"/>
  <c r="AL15" i="10"/>
  <c r="AN15" i="10"/>
  <c r="AQ15" i="10"/>
  <c r="AP15" i="10" s="1"/>
  <c r="AJ16" i="10"/>
  <c r="AL16" i="10"/>
  <c r="AN16" i="10"/>
  <c r="AP16" i="10"/>
  <c r="AQ16" i="10"/>
  <c r="AJ17" i="10"/>
  <c r="AL17" i="10"/>
  <c r="AN17" i="10"/>
  <c r="AQ17" i="10"/>
  <c r="AP17" i="10" s="1"/>
  <c r="AJ18" i="10"/>
  <c r="AL18" i="10"/>
  <c r="AN18" i="10"/>
  <c r="AP18" i="10"/>
  <c r="AQ18" i="10"/>
  <c r="AJ19" i="10"/>
  <c r="AL19" i="10"/>
  <c r="AN19" i="10"/>
  <c r="AQ19" i="10"/>
  <c r="AP19" i="10" s="1"/>
  <c r="AJ20" i="10"/>
  <c r="AL20" i="10"/>
  <c r="AN20" i="10"/>
  <c r="AP20" i="10"/>
  <c r="AQ20" i="10"/>
  <c r="AJ21" i="10"/>
  <c r="AL21" i="10"/>
  <c r="AN21" i="10"/>
  <c r="AQ21" i="10"/>
  <c r="AP21" i="10" s="1"/>
  <c r="AJ22" i="10"/>
  <c r="AL22" i="10"/>
  <c r="AN22" i="10"/>
  <c r="AP22" i="10"/>
  <c r="AQ22" i="10"/>
  <c r="AJ23" i="10"/>
  <c r="AL23" i="10"/>
  <c r="AN23" i="10"/>
  <c r="AQ23" i="10"/>
  <c r="AP23" i="10" s="1"/>
  <c r="AJ24" i="10"/>
  <c r="AL24" i="10"/>
  <c r="AN24" i="10"/>
  <c r="AP24" i="10"/>
  <c r="AQ24" i="10"/>
  <c r="AJ25" i="10"/>
  <c r="AL25" i="10"/>
  <c r="AN25" i="10"/>
  <c r="AQ25" i="10"/>
  <c r="AP25" i="10" s="1"/>
  <c r="AJ26" i="10"/>
  <c r="AL26" i="10"/>
  <c r="AN26" i="10"/>
  <c r="AQ26" i="10"/>
  <c r="AP26" i="10" s="1"/>
  <c r="AJ27" i="10"/>
  <c r="AL27" i="10"/>
  <c r="AN27" i="10"/>
  <c r="AQ27" i="10"/>
  <c r="AP27" i="10" s="1"/>
  <c r="AJ28" i="10"/>
  <c r="AL28" i="10"/>
  <c r="AN28" i="10"/>
  <c r="AP28" i="10"/>
  <c r="AQ28" i="10"/>
  <c r="AJ29" i="10"/>
  <c r="AL29" i="10"/>
  <c r="AN29" i="10"/>
  <c r="AQ29" i="10"/>
  <c r="AP29" i="10" s="1"/>
  <c r="AJ30" i="10"/>
  <c r="AL30" i="10"/>
  <c r="AN30" i="10"/>
  <c r="AP30" i="10"/>
  <c r="AQ30" i="10"/>
  <c r="AJ31" i="10"/>
  <c r="AL31" i="10"/>
  <c r="AN31" i="10"/>
  <c r="AQ31" i="10"/>
  <c r="AP31" i="10" s="1"/>
  <c r="AJ32" i="10"/>
  <c r="AL32" i="10"/>
  <c r="AN32" i="10"/>
  <c r="AQ32" i="10"/>
  <c r="AP32" i="10" s="1"/>
  <c r="AJ33" i="10"/>
  <c r="AL33" i="10"/>
  <c r="AN33" i="10"/>
  <c r="AQ33" i="10"/>
  <c r="AP33" i="10" s="1"/>
  <c r="AJ34" i="10"/>
  <c r="AL34" i="10"/>
  <c r="AN34" i="10"/>
  <c r="AP34" i="10"/>
  <c r="AQ34" i="10"/>
  <c r="AJ35" i="10"/>
  <c r="AL35" i="10"/>
  <c r="AN35" i="10"/>
  <c r="AQ35" i="10"/>
  <c r="AP35" i="10" s="1"/>
  <c r="AJ36" i="10"/>
  <c r="AL36" i="10"/>
  <c r="AN36" i="10"/>
  <c r="AP36" i="10"/>
  <c r="AQ36" i="10"/>
  <c r="AJ37" i="10"/>
  <c r="AL37" i="10"/>
  <c r="AN37" i="10"/>
  <c r="AQ37" i="10"/>
  <c r="AP37" i="10" s="1"/>
  <c r="AJ38" i="10"/>
  <c r="AL38" i="10"/>
  <c r="AN38" i="10"/>
  <c r="AQ38" i="10"/>
  <c r="AP38" i="10" s="1"/>
  <c r="AJ39" i="10"/>
  <c r="AL39" i="10"/>
  <c r="AN39" i="10"/>
  <c r="AQ39" i="10"/>
  <c r="AP39" i="10" s="1"/>
  <c r="AJ40" i="10"/>
  <c r="AL40" i="10"/>
  <c r="AN40" i="10"/>
  <c r="AP40" i="10"/>
  <c r="AQ40" i="10"/>
  <c r="AJ41" i="10"/>
  <c r="AL41" i="10"/>
  <c r="AN41" i="10"/>
  <c r="AQ41" i="10"/>
  <c r="AP41" i="10" s="1"/>
  <c r="AJ42" i="10"/>
  <c r="AL42" i="10"/>
  <c r="AN42" i="10"/>
  <c r="AP42" i="10"/>
  <c r="AQ42" i="10"/>
  <c r="AJ43" i="10"/>
  <c r="AL43" i="10"/>
  <c r="AN43" i="10"/>
  <c r="AQ43" i="10"/>
  <c r="AP43" i="10" s="1"/>
  <c r="AJ44" i="10"/>
  <c r="AL44" i="10"/>
  <c r="AN44" i="10"/>
  <c r="AQ44" i="10"/>
  <c r="AP44" i="10" s="1"/>
  <c r="AJ45" i="10"/>
  <c r="AL45" i="10"/>
  <c r="AN45" i="10"/>
  <c r="AQ45" i="10"/>
  <c r="AP45" i="10" s="1"/>
  <c r="AJ46" i="10"/>
  <c r="AL46" i="10"/>
  <c r="AN46" i="10"/>
  <c r="AP46" i="10"/>
  <c r="AQ46" i="10"/>
  <c r="AJ47" i="10"/>
  <c r="AL47" i="10"/>
  <c r="AN47" i="10"/>
  <c r="AQ47" i="10"/>
  <c r="AP47" i="10" s="1"/>
  <c r="AJ48" i="10"/>
  <c r="AL48" i="10"/>
  <c r="AN48" i="10"/>
  <c r="AP48" i="10"/>
  <c r="AQ48" i="10"/>
  <c r="AJ49" i="10"/>
  <c r="AL49" i="10"/>
  <c r="AN49" i="10"/>
  <c r="AQ49" i="10"/>
  <c r="AP49" i="10" s="1"/>
  <c r="AJ50" i="10"/>
  <c r="AL50" i="10"/>
  <c r="AN50" i="10"/>
  <c r="AQ50" i="10"/>
  <c r="AP50" i="10" s="1"/>
  <c r="AJ51" i="10"/>
  <c r="AL51" i="10"/>
  <c r="AN51" i="10"/>
  <c r="AQ51" i="10"/>
  <c r="AP51" i="10" s="1"/>
  <c r="AJ52" i="10"/>
  <c r="AL52" i="10"/>
  <c r="AN52" i="10"/>
  <c r="AP52" i="10"/>
  <c r="AQ52" i="10"/>
  <c r="AJ53" i="10"/>
  <c r="AL53" i="10"/>
  <c r="AN53" i="10"/>
  <c r="AQ53" i="10"/>
  <c r="AP53" i="10" s="1"/>
  <c r="AJ54" i="10"/>
  <c r="AL54" i="10"/>
  <c r="AN54" i="10"/>
  <c r="AP54" i="10"/>
  <c r="AQ54" i="10"/>
  <c r="AJ55" i="10"/>
  <c r="AL55" i="10"/>
  <c r="AN55" i="10"/>
  <c r="AQ55" i="10"/>
  <c r="AP55" i="10" s="1"/>
  <c r="AJ56" i="10"/>
  <c r="AL56" i="10"/>
  <c r="AN56" i="10"/>
  <c r="AQ56" i="10"/>
  <c r="AP56" i="10" s="1"/>
  <c r="AJ57" i="10"/>
  <c r="AL57" i="10"/>
  <c r="AN57" i="10"/>
  <c r="AQ57" i="10"/>
  <c r="AP57" i="10" s="1"/>
  <c r="AJ58" i="10"/>
  <c r="AL58" i="10"/>
  <c r="AN58" i="10"/>
  <c r="AP58" i="10"/>
  <c r="AQ58" i="10"/>
  <c r="AJ59" i="10"/>
  <c r="AL59" i="10"/>
  <c r="AN59" i="10"/>
  <c r="AQ59" i="10"/>
  <c r="AP59" i="10" s="1"/>
  <c r="AJ60" i="10"/>
  <c r="AL60" i="10"/>
  <c r="AN60" i="10"/>
  <c r="AP60" i="10"/>
  <c r="AQ60" i="10"/>
  <c r="AJ61" i="10"/>
  <c r="AL61" i="10"/>
  <c r="AN61" i="10"/>
  <c r="AQ61" i="10"/>
  <c r="AP61" i="10" s="1"/>
  <c r="AJ62" i="10"/>
  <c r="AL62" i="10"/>
  <c r="AN62" i="10"/>
  <c r="AQ62" i="10"/>
  <c r="AP62" i="10" s="1"/>
  <c r="AJ63" i="10"/>
  <c r="AL63" i="10"/>
  <c r="AN63" i="10"/>
  <c r="AQ63" i="10"/>
  <c r="AP63" i="10" s="1"/>
  <c r="AJ64" i="10"/>
  <c r="AL64" i="10"/>
  <c r="AN64" i="10"/>
  <c r="AP64" i="10"/>
  <c r="AQ64" i="10"/>
  <c r="AJ65" i="10"/>
  <c r="AL65" i="10"/>
  <c r="AN65" i="10"/>
  <c r="AQ65" i="10"/>
  <c r="AP65" i="10" s="1"/>
  <c r="AJ66" i="10"/>
  <c r="AL66" i="10"/>
  <c r="AN66" i="10"/>
  <c r="AP66" i="10"/>
  <c r="AQ66" i="10"/>
  <c r="AJ67" i="10"/>
  <c r="AL67" i="10"/>
  <c r="AN67" i="10"/>
  <c r="AQ67" i="10"/>
  <c r="AP67" i="10" s="1"/>
  <c r="AJ68" i="10"/>
  <c r="AL68" i="10"/>
  <c r="AN68" i="10"/>
  <c r="AQ68" i="10"/>
  <c r="AP68" i="10" s="1"/>
  <c r="AJ69" i="10"/>
  <c r="AL69" i="10"/>
  <c r="AN69" i="10"/>
  <c r="AQ69" i="10"/>
  <c r="AP69" i="10" s="1"/>
  <c r="AJ70" i="10"/>
  <c r="AL70" i="10"/>
  <c r="AN70" i="10"/>
  <c r="AP70" i="10"/>
  <c r="AQ70" i="10"/>
  <c r="AJ71" i="10"/>
  <c r="AL71" i="10"/>
  <c r="AN71" i="10"/>
  <c r="AQ71" i="10"/>
  <c r="AP71" i="10" s="1"/>
  <c r="AJ72" i="10"/>
  <c r="AL72" i="10"/>
  <c r="AN72" i="10"/>
  <c r="AP72" i="10"/>
  <c r="AQ72" i="10"/>
  <c r="AJ73" i="10"/>
  <c r="AL73" i="10"/>
  <c r="AN73" i="10"/>
  <c r="AQ73" i="10"/>
  <c r="AP73" i="10" s="1"/>
  <c r="AJ74" i="10"/>
  <c r="AL74" i="10"/>
  <c r="AN74" i="10"/>
  <c r="AQ74" i="10"/>
  <c r="AP74" i="10" s="1"/>
  <c r="AJ75" i="10"/>
  <c r="AL75" i="10"/>
  <c r="AN75" i="10"/>
  <c r="AQ75" i="10"/>
  <c r="AP75" i="10" s="1"/>
  <c r="AJ76" i="10"/>
  <c r="AL76" i="10"/>
  <c r="AN76" i="10"/>
  <c r="AP76" i="10"/>
  <c r="AQ76" i="10"/>
  <c r="AJ77" i="10"/>
  <c r="AL77" i="10"/>
  <c r="AN77" i="10"/>
  <c r="AQ77" i="10"/>
  <c r="AP77" i="10" s="1"/>
  <c r="AJ78" i="10"/>
  <c r="AL78" i="10"/>
  <c r="AN78" i="10"/>
  <c r="AP78" i="10"/>
  <c r="AQ78" i="10"/>
  <c r="AJ79" i="10"/>
  <c r="AL79" i="10"/>
  <c r="AN79" i="10"/>
  <c r="AQ79" i="10"/>
  <c r="AP79" i="10" s="1"/>
  <c r="AJ80" i="10"/>
  <c r="AL80" i="10"/>
  <c r="AN80" i="10"/>
  <c r="AQ80" i="10"/>
  <c r="AP80" i="10" s="1"/>
  <c r="AJ81" i="10"/>
  <c r="AL81" i="10"/>
  <c r="AN81" i="10"/>
  <c r="AQ81" i="10"/>
  <c r="AP81" i="10" s="1"/>
  <c r="AJ82" i="10"/>
  <c r="AL82" i="10"/>
  <c r="AN82" i="10"/>
  <c r="AP82" i="10"/>
  <c r="AQ82" i="10"/>
  <c r="AJ83" i="10"/>
  <c r="AL83" i="10"/>
  <c r="AN83" i="10"/>
  <c r="AQ83" i="10"/>
  <c r="AP83" i="10" s="1"/>
  <c r="AJ84" i="10"/>
  <c r="AL84" i="10"/>
  <c r="AN84" i="10"/>
  <c r="AP84" i="10"/>
  <c r="AQ84" i="10"/>
  <c r="AJ85" i="10"/>
  <c r="AL85" i="10"/>
  <c r="AN85" i="10"/>
  <c r="AQ85" i="10"/>
  <c r="AP85" i="10" s="1"/>
  <c r="AJ8" i="9"/>
  <c r="AL8" i="9"/>
  <c r="AN8" i="9"/>
  <c r="AQ8" i="9"/>
  <c r="AP8" i="9" s="1"/>
  <c r="AJ26" i="9"/>
  <c r="AL26" i="9"/>
  <c r="AN26" i="9"/>
  <c r="AQ26" i="9"/>
  <c r="AP26" i="9" s="1"/>
  <c r="AJ27" i="9"/>
  <c r="AL27" i="9"/>
  <c r="AN27" i="9"/>
  <c r="AQ27" i="9"/>
  <c r="AP27" i="9" s="1"/>
  <c r="AJ28" i="9"/>
  <c r="AL28" i="9"/>
  <c r="AN28" i="9"/>
  <c r="AQ28" i="9"/>
  <c r="AP28" i="9" s="1"/>
  <c r="AJ29" i="9"/>
  <c r="AL29" i="9"/>
  <c r="AN29" i="9"/>
  <c r="AQ29" i="9"/>
  <c r="AP29" i="9" s="1"/>
  <c r="AJ30" i="9"/>
  <c r="AL30" i="9"/>
  <c r="AN30" i="9"/>
  <c r="AQ30" i="9"/>
  <c r="AP30" i="9" s="1"/>
  <c r="AJ31" i="9"/>
  <c r="AL31" i="9"/>
  <c r="AN31" i="9"/>
  <c r="AQ31" i="9"/>
  <c r="AP31" i="9" s="1"/>
  <c r="AJ32" i="9"/>
  <c r="AL32" i="9"/>
  <c r="AN32" i="9"/>
  <c r="AQ32" i="9"/>
  <c r="AP32" i="9" s="1"/>
  <c r="AJ33" i="9"/>
  <c r="AL33" i="9"/>
  <c r="AN33" i="9"/>
  <c r="AP33" i="9"/>
  <c r="AQ33" i="9"/>
  <c r="AJ34" i="9"/>
  <c r="AL34" i="9"/>
  <c r="AN34" i="9"/>
  <c r="AQ34" i="9"/>
  <c r="AP34" i="9" s="1"/>
  <c r="AJ35" i="9"/>
  <c r="AL35" i="9"/>
  <c r="AN35" i="9"/>
  <c r="AQ35" i="9"/>
  <c r="AP35" i="9" s="1"/>
  <c r="AJ36" i="9"/>
  <c r="AL36" i="9"/>
  <c r="AN36" i="9"/>
  <c r="AQ36" i="9"/>
  <c r="AP36" i="9" s="1"/>
  <c r="AJ37" i="9"/>
  <c r="AL37" i="9"/>
  <c r="AN37" i="9"/>
  <c r="AQ37" i="9"/>
  <c r="AP37" i="9" s="1"/>
  <c r="AJ38" i="9"/>
  <c r="AL38" i="9"/>
  <c r="AN38" i="9"/>
  <c r="AQ38" i="9"/>
  <c r="AP38" i="9" s="1"/>
  <c r="AJ39" i="9"/>
  <c r="AL39" i="9"/>
  <c r="AN39" i="9"/>
  <c r="AQ39" i="9"/>
  <c r="AP39" i="9" s="1"/>
  <c r="AJ40" i="9"/>
  <c r="AL40" i="9"/>
  <c r="AN40" i="9"/>
  <c r="AQ40" i="9"/>
  <c r="AP40" i="9" s="1"/>
  <c r="AJ41" i="9"/>
  <c r="AL41" i="9"/>
  <c r="AN41" i="9"/>
  <c r="AP41" i="9"/>
  <c r="AQ41" i="9"/>
  <c r="AJ42" i="9"/>
  <c r="AL42" i="9"/>
  <c r="AN42" i="9"/>
  <c r="AQ42" i="9"/>
  <c r="AP42" i="9" s="1"/>
  <c r="AJ43" i="9"/>
  <c r="AL43" i="9"/>
  <c r="AN43" i="9"/>
  <c r="AQ43" i="9"/>
  <c r="AP43" i="9" s="1"/>
  <c r="AJ44" i="9"/>
  <c r="AL44" i="9"/>
  <c r="AN44" i="9"/>
  <c r="AQ44" i="9"/>
  <c r="AP44" i="9" s="1"/>
  <c r="AJ45" i="9"/>
  <c r="AL45" i="9"/>
  <c r="AN45" i="9"/>
  <c r="AQ45" i="9"/>
  <c r="AP45" i="9" s="1"/>
  <c r="AJ46" i="9"/>
  <c r="AL46" i="9"/>
  <c r="AN46" i="9"/>
  <c r="AQ46" i="9"/>
  <c r="AP46" i="9" s="1"/>
  <c r="AJ47" i="9"/>
  <c r="AL47" i="9"/>
  <c r="AN47" i="9"/>
  <c r="AQ47" i="9"/>
  <c r="AP47" i="9" s="1"/>
  <c r="AJ48" i="9"/>
  <c r="AL48" i="9"/>
  <c r="AN48" i="9"/>
  <c r="AQ48" i="9"/>
  <c r="AP48" i="9" s="1"/>
  <c r="AJ49" i="9"/>
  <c r="AL49" i="9"/>
  <c r="AN49" i="9"/>
  <c r="AP49" i="9"/>
  <c r="AQ49" i="9"/>
  <c r="AJ50" i="9"/>
  <c r="AL50" i="9"/>
  <c r="AN50" i="9"/>
  <c r="AQ50" i="9"/>
  <c r="AP50" i="9" s="1"/>
  <c r="AJ51" i="9"/>
  <c r="AL51" i="9"/>
  <c r="AN51" i="9"/>
  <c r="AQ51" i="9"/>
  <c r="AP51" i="9" s="1"/>
  <c r="AJ52" i="9"/>
  <c r="AL52" i="9"/>
  <c r="AN52" i="9"/>
  <c r="AQ52" i="9"/>
  <c r="AP52" i="9" s="1"/>
  <c r="AJ53" i="9"/>
  <c r="AL53" i="9"/>
  <c r="AN53" i="9"/>
  <c r="AQ53" i="9"/>
  <c r="AP53" i="9" s="1"/>
  <c r="AJ54" i="9"/>
  <c r="AL54" i="9"/>
  <c r="AN54" i="9"/>
  <c r="AQ54" i="9"/>
  <c r="AP54" i="9" s="1"/>
  <c r="AJ55" i="9"/>
  <c r="AL55" i="9"/>
  <c r="AN55" i="9"/>
  <c r="AQ55" i="9"/>
  <c r="AP55" i="9" s="1"/>
  <c r="AJ56" i="9"/>
  <c r="AL56" i="9"/>
  <c r="AN56" i="9"/>
  <c r="AQ56" i="9"/>
  <c r="AP56" i="9" s="1"/>
  <c r="AJ57" i="9"/>
  <c r="AL57" i="9"/>
  <c r="AN57" i="9"/>
  <c r="AP57" i="9"/>
  <c r="AQ57" i="9"/>
  <c r="AJ58" i="9"/>
  <c r="AL58" i="9"/>
  <c r="AN58" i="9"/>
  <c r="AQ58" i="9"/>
  <c r="AP58" i="9" s="1"/>
  <c r="AJ59" i="9"/>
  <c r="AL59" i="9"/>
  <c r="AN59" i="9"/>
  <c r="AQ59" i="9"/>
  <c r="AP59" i="9" s="1"/>
  <c r="AJ60" i="9"/>
  <c r="AL60" i="9"/>
  <c r="AN60" i="9"/>
  <c r="AQ60" i="9"/>
  <c r="AP60" i="9" s="1"/>
  <c r="AJ61" i="9"/>
  <c r="AL61" i="9"/>
  <c r="AN61" i="9"/>
  <c r="AQ61" i="9"/>
  <c r="AP61" i="9" s="1"/>
  <c r="AJ62" i="9"/>
  <c r="AL62" i="9"/>
  <c r="AN62" i="9"/>
  <c r="AQ62" i="9"/>
  <c r="AP62" i="9" s="1"/>
  <c r="AJ63" i="9"/>
  <c r="AL63" i="9"/>
  <c r="AN63" i="9"/>
  <c r="AQ63" i="9"/>
  <c r="AP63" i="9" s="1"/>
  <c r="AJ64" i="9"/>
  <c r="AL64" i="9"/>
  <c r="AN64" i="9"/>
  <c r="AQ64" i="9"/>
  <c r="AP64" i="9" s="1"/>
  <c r="AJ65" i="9"/>
  <c r="AL65" i="9"/>
  <c r="AN65" i="9"/>
  <c r="AP65" i="9"/>
  <c r="AQ65" i="9"/>
  <c r="AJ66" i="9"/>
  <c r="AL66" i="9"/>
  <c r="AN66" i="9"/>
  <c r="AQ66" i="9"/>
  <c r="AP66" i="9" s="1"/>
  <c r="AJ67" i="9"/>
  <c r="AL67" i="9"/>
  <c r="AN67" i="9"/>
  <c r="AQ67" i="9"/>
  <c r="AP67" i="9" s="1"/>
  <c r="AJ68" i="9"/>
  <c r="AL68" i="9"/>
  <c r="AN68" i="9"/>
  <c r="AQ68" i="9"/>
  <c r="AP68" i="9" s="1"/>
  <c r="AJ69" i="9"/>
  <c r="AL69" i="9"/>
  <c r="AN69" i="9"/>
  <c r="AQ69" i="9"/>
  <c r="AP69" i="9" s="1"/>
  <c r="AJ70" i="9"/>
  <c r="AL70" i="9"/>
  <c r="AN70" i="9"/>
  <c r="AQ70" i="9"/>
  <c r="AP70" i="9" s="1"/>
  <c r="AJ71" i="9"/>
  <c r="AL71" i="9"/>
  <c r="AN71" i="9"/>
  <c r="AQ71" i="9"/>
  <c r="AP71" i="9" s="1"/>
  <c r="AJ72" i="9"/>
  <c r="AL72" i="9"/>
  <c r="AN72" i="9"/>
  <c r="AQ72" i="9"/>
  <c r="AP72" i="9" s="1"/>
  <c r="AJ73" i="9"/>
  <c r="AL73" i="9"/>
  <c r="AN73" i="9"/>
  <c r="AP73" i="9"/>
  <c r="AQ73" i="9"/>
  <c r="AJ74" i="9"/>
  <c r="AL74" i="9"/>
  <c r="AN74" i="9"/>
  <c r="AQ74" i="9"/>
  <c r="AP74" i="9" s="1"/>
  <c r="AJ75" i="9"/>
  <c r="AL75" i="9"/>
  <c r="AN75" i="9"/>
  <c r="AQ75" i="9"/>
  <c r="AP75" i="9" s="1"/>
  <c r="AJ76" i="9"/>
  <c r="AL76" i="9"/>
  <c r="AN76" i="9"/>
  <c r="AQ76" i="9"/>
  <c r="AP76" i="9" s="1"/>
  <c r="AJ77" i="9"/>
  <c r="AL77" i="9"/>
  <c r="AN77" i="9"/>
  <c r="AQ77" i="9"/>
  <c r="AP77" i="9" s="1"/>
  <c r="AJ78" i="9"/>
  <c r="AL78" i="9"/>
  <c r="AN78" i="9"/>
  <c r="AQ78" i="9"/>
  <c r="AP78" i="9" s="1"/>
  <c r="AJ79" i="9"/>
  <c r="AL79" i="9"/>
  <c r="AN79" i="9"/>
  <c r="AQ79" i="9"/>
  <c r="AP79" i="9" s="1"/>
  <c r="AJ80" i="9"/>
  <c r="AL80" i="9"/>
  <c r="AN80" i="9"/>
  <c r="AQ80" i="9"/>
  <c r="AP80" i="9" s="1"/>
  <c r="AJ81" i="9"/>
  <c r="AL81" i="9"/>
  <c r="AN81" i="9"/>
  <c r="AP81" i="9"/>
  <c r="AQ81" i="9"/>
  <c r="AJ82" i="9"/>
  <c r="AL82" i="9"/>
  <c r="AN82" i="9"/>
  <c r="AQ82" i="9"/>
  <c r="AP82" i="9" s="1"/>
  <c r="AJ83" i="9"/>
  <c r="AL83" i="9"/>
  <c r="AN83" i="9"/>
  <c r="AQ83" i="9"/>
  <c r="AP83" i="9" s="1"/>
  <c r="AJ84" i="9"/>
  <c r="AL84" i="9"/>
  <c r="AN84" i="9"/>
  <c r="AQ84" i="9"/>
  <c r="AP84" i="9" s="1"/>
  <c r="AJ85" i="9"/>
  <c r="AL85" i="9"/>
  <c r="AN85" i="9"/>
  <c r="AQ85" i="9"/>
  <c r="AP85" i="9" s="1"/>
  <c r="AJ86" i="9"/>
  <c r="AL86" i="9"/>
  <c r="AN86" i="9"/>
  <c r="AQ86" i="9"/>
  <c r="AP86" i="9" s="1"/>
  <c r="AJ87" i="9"/>
  <c r="AL87" i="9"/>
  <c r="AN87" i="9"/>
  <c r="AQ87" i="9"/>
  <c r="AP87" i="9" s="1"/>
  <c r="AJ88" i="9"/>
  <c r="AL88" i="9"/>
  <c r="AN88" i="9"/>
  <c r="AQ88" i="9"/>
  <c r="AP88" i="9" s="1"/>
  <c r="AJ89" i="9"/>
  <c r="AL89" i="9"/>
  <c r="AN89" i="9"/>
  <c r="AP89" i="9"/>
  <c r="AQ89" i="9"/>
  <c r="AJ90" i="9"/>
  <c r="AL90" i="9"/>
  <c r="AN90" i="9"/>
  <c r="AQ90" i="9"/>
  <c r="AP90" i="9" s="1"/>
  <c r="AJ91" i="9"/>
  <c r="AL91" i="9"/>
  <c r="AN91" i="9"/>
  <c r="AQ91" i="9"/>
  <c r="AP91" i="9" s="1"/>
  <c r="AJ92" i="9"/>
  <c r="AL92" i="9"/>
  <c r="AN92" i="9"/>
  <c r="AQ92" i="9"/>
  <c r="AP92" i="9" s="1"/>
  <c r="AJ93" i="9"/>
  <c r="AL93" i="9"/>
  <c r="AN93" i="9"/>
  <c r="AQ93" i="9"/>
  <c r="AP93" i="9" s="1"/>
  <c r="AJ94" i="9"/>
  <c r="AL94" i="9"/>
  <c r="AN94" i="9"/>
  <c r="AQ94" i="9"/>
  <c r="AP94" i="9" s="1"/>
  <c r="AJ95" i="9"/>
  <c r="AL95" i="9"/>
  <c r="AN95" i="9"/>
  <c r="AQ95" i="9"/>
  <c r="AP95" i="9" s="1"/>
  <c r="AJ96" i="9"/>
  <c r="AL96" i="9"/>
  <c r="AN96" i="9"/>
  <c r="AQ96" i="9"/>
  <c r="AP96" i="9" s="1"/>
  <c r="AJ97" i="9"/>
  <c r="AL97" i="9"/>
  <c r="AN97" i="9"/>
  <c r="AP97" i="9"/>
  <c r="AQ97" i="9"/>
  <c r="AJ98" i="9"/>
  <c r="AL98" i="9"/>
  <c r="AN98" i="9"/>
  <c r="AQ98" i="9"/>
  <c r="AP98" i="9" s="1"/>
  <c r="AJ99" i="9"/>
  <c r="AL99" i="9"/>
  <c r="AN99" i="9"/>
  <c r="AQ99" i="9"/>
  <c r="AP99" i="9" s="1"/>
  <c r="AJ100" i="9"/>
  <c r="AL100" i="9"/>
  <c r="AN100" i="9"/>
  <c r="AQ100" i="9"/>
  <c r="AP100" i="9" s="1"/>
  <c r="AJ101" i="9"/>
  <c r="AL101" i="9"/>
  <c r="AN101" i="9"/>
  <c r="AQ101" i="9"/>
  <c r="AP101" i="9" s="1"/>
  <c r="AJ102" i="9"/>
  <c r="AL102" i="9"/>
  <c r="AN102" i="9"/>
  <c r="AQ102" i="9"/>
  <c r="AP102" i="9" s="1"/>
  <c r="AJ103" i="9"/>
  <c r="AL103" i="9"/>
  <c r="AN103" i="9"/>
  <c r="AQ103" i="9"/>
  <c r="AP103" i="9" s="1"/>
  <c r="AJ104" i="9"/>
  <c r="AL104" i="9"/>
  <c r="AN104" i="9"/>
  <c r="AQ104" i="9"/>
  <c r="AP104" i="9" s="1"/>
  <c r="AJ105" i="9"/>
  <c r="AL105" i="9"/>
  <c r="AN105" i="9"/>
  <c r="AP105" i="9"/>
  <c r="AQ105" i="9"/>
  <c r="AJ106" i="9"/>
  <c r="AL106" i="9"/>
  <c r="AN106" i="9"/>
  <c r="AQ106" i="9"/>
  <c r="AP106" i="9" s="1"/>
  <c r="AJ107" i="9"/>
  <c r="AL107" i="9"/>
  <c r="AN107" i="9"/>
  <c r="AP107" i="9"/>
  <c r="AQ107" i="9"/>
  <c r="AJ108" i="9"/>
  <c r="AL108" i="9"/>
  <c r="AN108" i="9"/>
  <c r="AQ108" i="9"/>
  <c r="AP108" i="9" s="1"/>
  <c r="AJ109" i="9"/>
  <c r="AL109" i="9"/>
  <c r="AN109" i="9"/>
  <c r="AQ109" i="9"/>
  <c r="AP109" i="9" s="1"/>
  <c r="AJ110" i="9"/>
  <c r="AL110" i="9"/>
  <c r="AN110" i="9"/>
  <c r="AQ110" i="9"/>
  <c r="AP110" i="9" s="1"/>
  <c r="AJ111" i="9"/>
  <c r="AL111" i="9"/>
  <c r="AN111" i="9"/>
  <c r="AQ111" i="9"/>
  <c r="AP111" i="9" s="1"/>
  <c r="AJ112" i="9"/>
  <c r="AL112" i="9"/>
  <c r="AN112" i="9"/>
  <c r="AQ112" i="9"/>
  <c r="AP112" i="9" s="1"/>
  <c r="AJ113" i="9"/>
  <c r="AL113" i="9"/>
  <c r="AN113" i="9"/>
  <c r="AQ113" i="9"/>
  <c r="AP113" i="9" s="1"/>
  <c r="AJ114" i="9"/>
  <c r="AL114" i="9"/>
  <c r="AN114" i="9"/>
  <c r="AQ114" i="9"/>
  <c r="AP114" i="9" s="1"/>
  <c r="AJ115" i="9"/>
  <c r="AL115" i="9"/>
  <c r="AN115" i="9"/>
  <c r="AP115" i="9"/>
  <c r="AQ115" i="9"/>
  <c r="AJ116" i="9"/>
  <c r="AL116" i="9"/>
  <c r="AN116" i="9"/>
  <c r="AQ116" i="9"/>
  <c r="AP116" i="9" s="1"/>
  <c r="AJ117" i="9"/>
  <c r="AL117" i="9"/>
  <c r="AN117" i="9"/>
  <c r="AQ117" i="9"/>
  <c r="AP117" i="9" s="1"/>
  <c r="AJ118" i="9"/>
  <c r="AL118" i="9"/>
  <c r="AN118" i="9"/>
  <c r="AQ118" i="9"/>
  <c r="AP118" i="9" s="1"/>
  <c r="AJ119" i="9"/>
  <c r="AL119" i="9"/>
  <c r="AN119" i="9"/>
  <c r="AQ119" i="9"/>
  <c r="AP119" i="9" s="1"/>
  <c r="AJ120" i="9"/>
  <c r="AL120" i="9"/>
  <c r="AN120" i="9"/>
  <c r="AQ120" i="9"/>
  <c r="AP120" i="9" s="1"/>
  <c r="AJ121" i="9"/>
  <c r="AL121" i="9"/>
  <c r="AN121" i="9"/>
  <c r="AQ121" i="9"/>
  <c r="AP121" i="9" s="1"/>
  <c r="AJ122" i="9"/>
  <c r="AL122" i="9"/>
  <c r="AN122" i="9"/>
  <c r="AQ122" i="9"/>
  <c r="AP122" i="9" s="1"/>
  <c r="AJ123" i="9"/>
  <c r="AL123" i="9"/>
  <c r="AN123" i="9"/>
  <c r="AP123" i="9"/>
  <c r="AQ123" i="9"/>
  <c r="AJ124" i="9"/>
  <c r="AL124" i="9"/>
  <c r="AN124" i="9"/>
  <c r="AQ124" i="9"/>
  <c r="AP124" i="9" s="1"/>
  <c r="AJ125" i="9"/>
  <c r="AL125" i="9"/>
  <c r="AN125" i="9"/>
  <c r="AQ125" i="9"/>
  <c r="AP125" i="9" s="1"/>
  <c r="AJ126" i="9"/>
  <c r="AL126" i="9"/>
  <c r="AN126" i="9"/>
  <c r="AQ126" i="9"/>
  <c r="AP126" i="9" s="1"/>
  <c r="AJ127" i="9"/>
  <c r="AL127" i="9"/>
  <c r="AN127" i="9"/>
  <c r="AQ127" i="9"/>
  <c r="AP127" i="9" s="1"/>
  <c r="AJ128" i="9"/>
  <c r="AL128" i="9"/>
  <c r="AN128" i="9"/>
  <c r="AQ128" i="9"/>
  <c r="AP128" i="9" s="1"/>
  <c r="AJ129" i="9"/>
  <c r="AL129" i="9"/>
  <c r="AN129" i="9"/>
  <c r="AQ129" i="9"/>
  <c r="AP129" i="9" s="1"/>
  <c r="AJ130" i="9"/>
  <c r="AL130" i="9"/>
  <c r="AN130" i="9"/>
  <c r="AQ130" i="9"/>
  <c r="AP130" i="9" s="1"/>
  <c r="AJ131" i="9"/>
  <c r="AL131" i="9"/>
  <c r="AN131" i="9"/>
  <c r="AP131" i="9"/>
  <c r="AQ131" i="9"/>
  <c r="AJ132" i="9"/>
  <c r="AL132" i="9"/>
  <c r="AN132" i="9"/>
  <c r="AQ132" i="9"/>
  <c r="AP132" i="9" s="1"/>
  <c r="AJ133" i="9"/>
  <c r="AL133" i="9"/>
  <c r="AN133" i="9"/>
  <c r="AQ133" i="9"/>
  <c r="AP133" i="9" s="1"/>
  <c r="AJ134" i="9"/>
  <c r="AL134" i="9"/>
  <c r="AN134" i="9"/>
  <c r="AQ134" i="9"/>
  <c r="AP134" i="9" s="1"/>
  <c r="AJ135" i="9"/>
  <c r="AL135" i="9"/>
  <c r="AN135" i="9"/>
  <c r="AQ135" i="9"/>
  <c r="AP135" i="9" s="1"/>
  <c r="AJ136" i="9"/>
  <c r="AL136" i="9"/>
  <c r="AN136" i="9"/>
  <c r="AQ136" i="9"/>
  <c r="AP136" i="9" s="1"/>
  <c r="AJ137" i="9"/>
  <c r="AL137" i="9"/>
  <c r="AN137" i="9"/>
  <c r="AQ137" i="9"/>
  <c r="AP137" i="9" s="1"/>
  <c r="AJ138" i="9"/>
  <c r="AL138" i="9"/>
  <c r="AN138" i="9"/>
  <c r="AQ138" i="9"/>
  <c r="AP138" i="9" s="1"/>
  <c r="AJ139" i="9"/>
  <c r="AL139" i="9"/>
  <c r="AN139" i="9"/>
  <c r="AP139" i="9"/>
  <c r="AQ139" i="9"/>
  <c r="AJ140" i="9"/>
  <c r="AL140" i="9"/>
  <c r="AN140" i="9"/>
  <c r="AQ140" i="9"/>
  <c r="AP140" i="9" s="1"/>
  <c r="AJ141" i="9"/>
  <c r="AL141" i="9"/>
  <c r="AN141" i="9"/>
  <c r="AQ141" i="9"/>
  <c r="AP141" i="9" s="1"/>
  <c r="AJ142" i="9"/>
  <c r="AL142" i="9"/>
  <c r="AN142" i="9"/>
  <c r="AQ142" i="9"/>
  <c r="AP142" i="9" s="1"/>
  <c r="AJ143" i="9"/>
  <c r="AL143" i="9"/>
  <c r="AN143" i="9"/>
  <c r="AQ143" i="9"/>
  <c r="AP143" i="9" s="1"/>
  <c r="AJ144" i="9"/>
  <c r="AL144" i="9"/>
  <c r="AN144" i="9"/>
  <c r="AQ144" i="9"/>
  <c r="AP144" i="9" s="1"/>
  <c r="AJ145" i="9"/>
  <c r="AL145" i="9"/>
  <c r="AN145" i="9"/>
  <c r="AQ145" i="9"/>
  <c r="AP145" i="9" s="1"/>
  <c r="AJ146" i="9"/>
  <c r="AL146" i="9"/>
  <c r="AN146" i="9"/>
  <c r="AQ146" i="9"/>
  <c r="AP146" i="9" s="1"/>
  <c r="AJ147" i="9"/>
  <c r="AL147" i="9"/>
  <c r="AN147" i="9"/>
  <c r="AP147" i="9"/>
  <c r="AQ147" i="9"/>
  <c r="AJ148" i="9"/>
  <c r="AL148" i="9"/>
  <c r="AN148" i="9"/>
  <c r="AQ148" i="9"/>
  <c r="AP148" i="9" s="1"/>
  <c r="AJ149" i="9"/>
  <c r="AL149" i="9"/>
  <c r="AN149" i="9"/>
  <c r="AQ149" i="9"/>
  <c r="AP149" i="9" s="1"/>
  <c r="AJ150" i="9"/>
  <c r="AL150" i="9"/>
  <c r="AN150" i="9"/>
  <c r="AQ150" i="9"/>
  <c r="AP150" i="9" s="1"/>
  <c r="AJ8" i="8"/>
  <c r="AL8" i="8"/>
  <c r="AN8" i="8"/>
  <c r="AQ8" i="8"/>
  <c r="AP8" i="8" s="1"/>
  <c r="AJ9" i="8"/>
  <c r="AL9" i="8"/>
  <c r="AN9" i="8"/>
  <c r="AQ9" i="8"/>
  <c r="AP9" i="8" s="1"/>
  <c r="AJ10" i="8"/>
  <c r="AL10" i="8"/>
  <c r="AN10" i="8"/>
  <c r="AQ10" i="8"/>
  <c r="AP10" i="8" s="1"/>
  <c r="AJ11" i="8"/>
  <c r="AL11" i="8"/>
  <c r="AN11" i="8"/>
  <c r="AQ11" i="8"/>
  <c r="AP11" i="8" s="1"/>
  <c r="AJ12" i="8"/>
  <c r="AL12" i="8"/>
  <c r="AN12" i="8"/>
  <c r="AP12" i="8"/>
  <c r="AQ12" i="8"/>
  <c r="AJ13" i="8"/>
  <c r="AL13" i="8"/>
  <c r="AN13" i="8"/>
  <c r="AQ13" i="8"/>
  <c r="AP13" i="8" s="1"/>
  <c r="AJ14" i="8"/>
  <c r="AL14" i="8"/>
  <c r="AN14" i="8"/>
  <c r="AQ14" i="8"/>
  <c r="AP14" i="8" s="1"/>
  <c r="AJ15" i="8"/>
  <c r="AL15" i="8"/>
  <c r="AN15" i="8"/>
  <c r="AQ15" i="8"/>
  <c r="AP15" i="8" s="1"/>
  <c r="AJ16" i="8"/>
  <c r="AL16" i="8"/>
  <c r="AN16" i="8"/>
  <c r="AQ16" i="8"/>
  <c r="AP16" i="8" s="1"/>
  <c r="AJ17" i="8"/>
  <c r="AL17" i="8"/>
  <c r="AN17" i="8"/>
  <c r="AQ17" i="8"/>
  <c r="AP17" i="8" s="1"/>
  <c r="AJ18" i="8"/>
  <c r="AL18" i="8"/>
  <c r="AN18" i="8"/>
  <c r="AQ18" i="8"/>
  <c r="AP18" i="8" s="1"/>
  <c r="AJ19" i="8"/>
  <c r="AL19" i="8"/>
  <c r="AN19" i="8"/>
  <c r="AQ19" i="8"/>
  <c r="AP19" i="8" s="1"/>
  <c r="AJ20" i="8"/>
  <c r="AL20" i="8"/>
  <c r="AN20" i="8"/>
  <c r="AP20" i="8"/>
  <c r="AQ20" i="8"/>
  <c r="AJ21" i="8"/>
  <c r="AL21" i="8"/>
  <c r="AN21" i="8"/>
  <c r="AQ21" i="8"/>
  <c r="AP21" i="8" s="1"/>
  <c r="AJ22" i="8"/>
  <c r="AL22" i="8"/>
  <c r="AN22" i="8"/>
  <c r="AP22" i="8"/>
  <c r="AQ22" i="8"/>
  <c r="AJ23" i="8"/>
  <c r="AL23" i="8"/>
  <c r="AN23" i="8"/>
  <c r="AQ23" i="8"/>
  <c r="AP23" i="8" s="1"/>
  <c r="AJ24" i="8"/>
  <c r="AL24" i="8"/>
  <c r="AN24" i="8"/>
  <c r="AQ24" i="8"/>
  <c r="AP24" i="8" s="1"/>
  <c r="AJ25" i="8"/>
  <c r="AL25" i="8"/>
  <c r="AN25" i="8"/>
  <c r="AQ25" i="8"/>
  <c r="AP25" i="8" s="1"/>
  <c r="AJ26" i="8"/>
  <c r="AL26" i="8"/>
  <c r="AN26" i="8"/>
  <c r="AQ26" i="8"/>
  <c r="AP26" i="8" s="1"/>
  <c r="AJ27" i="8"/>
  <c r="AL27" i="8"/>
  <c r="AN27" i="8"/>
  <c r="AQ27" i="8"/>
  <c r="AP27" i="8" s="1"/>
  <c r="AJ28" i="8"/>
  <c r="AL28" i="8"/>
  <c r="AN28" i="8"/>
  <c r="AP28" i="8"/>
  <c r="AQ28" i="8"/>
  <c r="AJ29" i="8"/>
  <c r="AL29" i="8"/>
  <c r="AN29" i="8"/>
  <c r="AQ29" i="8"/>
  <c r="AP29" i="8" s="1"/>
  <c r="AJ30" i="8"/>
  <c r="AL30" i="8"/>
  <c r="AN30" i="8"/>
  <c r="AP30" i="8"/>
  <c r="AQ30" i="8"/>
  <c r="AJ31" i="8"/>
  <c r="AL31" i="8"/>
  <c r="AN31" i="8"/>
  <c r="AQ31" i="8"/>
  <c r="AP31" i="8" s="1"/>
  <c r="AJ32" i="8"/>
  <c r="AL32" i="8"/>
  <c r="AN32" i="8"/>
  <c r="AQ32" i="8"/>
  <c r="AP32" i="8" s="1"/>
  <c r="AJ33" i="8"/>
  <c r="AL33" i="8"/>
  <c r="AN33" i="8"/>
  <c r="AQ33" i="8"/>
  <c r="AP33" i="8" s="1"/>
  <c r="AJ34" i="8"/>
  <c r="AL34" i="8"/>
  <c r="AN34" i="8"/>
  <c r="AQ34" i="8"/>
  <c r="AP34" i="8" s="1"/>
  <c r="AJ35" i="8"/>
  <c r="AL35" i="8"/>
  <c r="AN35" i="8"/>
  <c r="AQ35" i="8"/>
  <c r="AP35" i="8" s="1"/>
  <c r="AJ36" i="8"/>
  <c r="AL36" i="8"/>
  <c r="AN36" i="8"/>
  <c r="AP36" i="8"/>
  <c r="AQ36" i="8"/>
  <c r="AJ37" i="8"/>
  <c r="AL37" i="8"/>
  <c r="AN37" i="8"/>
  <c r="AQ37" i="8"/>
  <c r="AP37" i="8" s="1"/>
  <c r="AJ38" i="8"/>
  <c r="AL38" i="8"/>
  <c r="AN38" i="8"/>
  <c r="AP38" i="8"/>
  <c r="AQ38" i="8"/>
  <c r="AJ39" i="8"/>
  <c r="AL39" i="8"/>
  <c r="AN39" i="8"/>
  <c r="AQ39" i="8"/>
  <c r="AP39" i="8" s="1"/>
  <c r="AJ40" i="8"/>
  <c r="AL40" i="8"/>
  <c r="AN40" i="8"/>
  <c r="AQ40" i="8"/>
  <c r="AP40" i="8" s="1"/>
  <c r="AJ41" i="8"/>
  <c r="AL41" i="8"/>
  <c r="AN41" i="8"/>
  <c r="AQ41" i="8"/>
  <c r="AP41" i="8" s="1"/>
  <c r="AJ42" i="8"/>
  <c r="AL42" i="8"/>
  <c r="AN42" i="8"/>
  <c r="AQ42" i="8"/>
  <c r="AP42" i="8" s="1"/>
  <c r="AJ43" i="8"/>
  <c r="AL43" i="8"/>
  <c r="AN43" i="8"/>
  <c r="AQ43" i="8"/>
  <c r="AP43" i="8" s="1"/>
  <c r="AJ44" i="8"/>
  <c r="AL44" i="8"/>
  <c r="AN44" i="8"/>
  <c r="AP44" i="8"/>
  <c r="AQ44" i="8"/>
  <c r="AJ45" i="8"/>
  <c r="AL45" i="8"/>
  <c r="AN45" i="8"/>
  <c r="AQ45" i="8"/>
  <c r="AP45" i="8" s="1"/>
  <c r="AJ46" i="8"/>
  <c r="AL46" i="8"/>
  <c r="AN46" i="8"/>
  <c r="AP46" i="8"/>
  <c r="AQ46" i="8"/>
  <c r="AJ47" i="8"/>
  <c r="AL47" i="8"/>
  <c r="AN47" i="8"/>
  <c r="AQ47" i="8"/>
  <c r="AP47" i="8" s="1"/>
  <c r="AJ48" i="8"/>
  <c r="AL48" i="8"/>
  <c r="AN48" i="8"/>
  <c r="AQ48" i="8"/>
  <c r="AP48" i="8" s="1"/>
  <c r="AJ49" i="8"/>
  <c r="AL49" i="8"/>
  <c r="AN49" i="8"/>
  <c r="AQ49" i="8"/>
  <c r="AP49" i="8" s="1"/>
  <c r="AJ50" i="8"/>
  <c r="AL50" i="8"/>
  <c r="AN50" i="8"/>
  <c r="AQ50" i="8"/>
  <c r="AP50" i="8" s="1"/>
  <c r="AJ51" i="8"/>
  <c r="AL51" i="8"/>
  <c r="AN51" i="8"/>
  <c r="AQ51" i="8"/>
  <c r="AP51" i="8" s="1"/>
  <c r="AJ52" i="8"/>
  <c r="AL52" i="8"/>
  <c r="AN52" i="8"/>
  <c r="AP52" i="8"/>
  <c r="AQ52" i="8"/>
  <c r="AJ53" i="8"/>
  <c r="AL53" i="8"/>
  <c r="AN53" i="8"/>
  <c r="AQ53" i="8"/>
  <c r="AP53" i="8" s="1"/>
  <c r="AJ54" i="8"/>
  <c r="AL54" i="8"/>
  <c r="AN54" i="8"/>
  <c r="AP54" i="8"/>
  <c r="AQ54" i="8"/>
  <c r="AJ55" i="8"/>
  <c r="AL55" i="8"/>
  <c r="AN55" i="8"/>
  <c r="AQ55" i="8"/>
  <c r="AP55" i="8" s="1"/>
  <c r="AJ56" i="8"/>
  <c r="AL56" i="8"/>
  <c r="AN56" i="8"/>
  <c r="AQ56" i="8"/>
  <c r="AP56" i="8" s="1"/>
  <c r="AJ57" i="8"/>
  <c r="AL57" i="8"/>
  <c r="AN57" i="8"/>
  <c r="AQ57" i="8"/>
  <c r="AP57" i="8" s="1"/>
  <c r="AJ58" i="8"/>
  <c r="AL58" i="8"/>
  <c r="AN58" i="8"/>
  <c r="AQ58" i="8"/>
  <c r="AP58" i="8" s="1"/>
  <c r="AJ59" i="8"/>
  <c r="AL59" i="8"/>
  <c r="AN59" i="8"/>
  <c r="AQ59" i="8"/>
  <c r="AP59" i="8" s="1"/>
  <c r="AJ60" i="8"/>
  <c r="AL60" i="8"/>
  <c r="AN60" i="8"/>
  <c r="AQ60" i="8"/>
  <c r="AP60" i="8" s="1"/>
  <c r="AJ61" i="8"/>
  <c r="AL61" i="8"/>
  <c r="AN61" i="8"/>
  <c r="AQ61" i="8"/>
  <c r="AP61" i="8" s="1"/>
  <c r="AJ62" i="8"/>
  <c r="AL62" i="8"/>
  <c r="AN62" i="8"/>
  <c r="AP62" i="8"/>
  <c r="AQ62" i="8"/>
  <c r="AJ63" i="8"/>
  <c r="AL63" i="8"/>
  <c r="AN63" i="8"/>
  <c r="AQ63" i="8"/>
  <c r="AP63" i="8" s="1"/>
  <c r="AJ64" i="8"/>
  <c r="AL64" i="8"/>
  <c r="AN64" i="8"/>
  <c r="AQ64" i="8"/>
  <c r="AP64" i="8" s="1"/>
  <c r="AJ65" i="8"/>
  <c r="AL65" i="8"/>
  <c r="AN65" i="8"/>
  <c r="AQ65" i="8"/>
  <c r="AP65" i="8" s="1"/>
  <c r="AJ66" i="8"/>
  <c r="AL66" i="8"/>
  <c r="AN66" i="8"/>
  <c r="AP66" i="8"/>
  <c r="AQ66" i="8"/>
  <c r="AJ67" i="8"/>
  <c r="AL67" i="8"/>
  <c r="AN67" i="8"/>
  <c r="AQ67" i="8"/>
  <c r="AP67" i="8" s="1"/>
  <c r="AJ68" i="8"/>
  <c r="AL68" i="8"/>
  <c r="AN68" i="8"/>
  <c r="AQ68" i="8"/>
  <c r="AP68" i="8" s="1"/>
  <c r="AJ69" i="8"/>
  <c r="AL69" i="8"/>
  <c r="AN69" i="8"/>
  <c r="AQ69" i="8"/>
  <c r="AP69" i="8" s="1"/>
  <c r="AJ70" i="8"/>
  <c r="AL70" i="8"/>
  <c r="AN70" i="8"/>
  <c r="AQ70" i="8"/>
  <c r="AP70" i="8" s="1"/>
  <c r="AJ71" i="8"/>
  <c r="AL71" i="8"/>
  <c r="AN71" i="8"/>
  <c r="AQ71" i="8"/>
  <c r="AP71" i="8" s="1"/>
  <c r="AJ72" i="8"/>
  <c r="AL72" i="8"/>
  <c r="AN72" i="8"/>
  <c r="AQ72" i="8"/>
  <c r="AP72" i="8" s="1"/>
  <c r="AJ73" i="8"/>
  <c r="AL73" i="8"/>
  <c r="AN73" i="8"/>
  <c r="AQ73" i="8"/>
  <c r="AP73" i="8" s="1"/>
  <c r="AJ74" i="8"/>
  <c r="AL74" i="8"/>
  <c r="AN74" i="8"/>
  <c r="AP74" i="8"/>
  <c r="AQ74" i="8"/>
  <c r="AJ75" i="8"/>
  <c r="AL75" i="8"/>
  <c r="AN75" i="8"/>
  <c r="AQ75" i="8"/>
  <c r="AP75" i="8" s="1"/>
  <c r="AJ76" i="8"/>
  <c r="AL76" i="8"/>
  <c r="AN76" i="8"/>
  <c r="AQ76" i="8"/>
  <c r="AP76" i="8" s="1"/>
  <c r="AJ77" i="8"/>
  <c r="AL77" i="8"/>
  <c r="AN77" i="8"/>
  <c r="AQ77" i="8"/>
  <c r="AP77" i="8" s="1"/>
  <c r="AJ78" i="8"/>
  <c r="AL78" i="8"/>
  <c r="AN78" i="8"/>
  <c r="AP78" i="8"/>
  <c r="AQ78" i="8"/>
  <c r="AJ79" i="8"/>
  <c r="AL79" i="8"/>
  <c r="AN79" i="8"/>
  <c r="AQ79" i="8"/>
  <c r="AP79" i="8" s="1"/>
  <c r="AJ80" i="8"/>
  <c r="AL80" i="8"/>
  <c r="AN80" i="8"/>
  <c r="AQ80" i="8"/>
  <c r="AP80" i="8" s="1"/>
  <c r="AJ81" i="8"/>
  <c r="AL81" i="8"/>
  <c r="AN81" i="8"/>
  <c r="AQ81" i="8"/>
  <c r="AP81" i="8" s="1"/>
  <c r="AJ82" i="8"/>
  <c r="AL82" i="8"/>
  <c r="AN82" i="8"/>
  <c r="AQ82" i="8"/>
  <c r="AP82" i="8" s="1"/>
  <c r="AJ83" i="8"/>
  <c r="AL83" i="8"/>
  <c r="AN83" i="8"/>
  <c r="AQ83" i="8"/>
  <c r="AP83" i="8" s="1"/>
  <c r="AJ84" i="8"/>
  <c r="AL84" i="8"/>
  <c r="AN84" i="8"/>
  <c r="AQ84" i="8"/>
  <c r="AP84" i="8" s="1"/>
  <c r="AJ85" i="8"/>
  <c r="AL85" i="8"/>
  <c r="AN85" i="8"/>
  <c r="AQ85" i="8"/>
  <c r="AP85" i="8" s="1"/>
  <c r="AJ86" i="8"/>
  <c r="AL86" i="8"/>
  <c r="AN86" i="8"/>
  <c r="AP86" i="8"/>
  <c r="AQ86" i="8"/>
  <c r="AJ87" i="8"/>
  <c r="AL87" i="8"/>
  <c r="AN87" i="8"/>
  <c r="AQ87" i="8"/>
  <c r="AP87" i="8" s="1"/>
  <c r="AJ88" i="8"/>
  <c r="AL88" i="8"/>
  <c r="AN88" i="8"/>
  <c r="AQ88" i="8"/>
  <c r="AP88" i="8" s="1"/>
  <c r="AJ89" i="8"/>
  <c r="AL89" i="8"/>
  <c r="AN89" i="8"/>
  <c r="AQ89" i="8"/>
  <c r="AP89" i="8" s="1"/>
  <c r="AJ90" i="8"/>
  <c r="AL90" i="8"/>
  <c r="AN90" i="8"/>
  <c r="AP90" i="8"/>
  <c r="AQ90" i="8"/>
  <c r="AJ91" i="8"/>
  <c r="AL91" i="8"/>
  <c r="AN91" i="8"/>
  <c r="AQ91" i="8"/>
  <c r="AP91" i="8" s="1"/>
  <c r="AJ92" i="8"/>
  <c r="AL92" i="8"/>
  <c r="AN92" i="8"/>
  <c r="AQ92" i="8"/>
  <c r="AP92" i="8" s="1"/>
  <c r="AJ93" i="8"/>
  <c r="AL93" i="8"/>
  <c r="AN93" i="8"/>
  <c r="AQ93" i="8"/>
  <c r="AP93" i="8" s="1"/>
  <c r="AJ94" i="8"/>
  <c r="AL94" i="8"/>
  <c r="AN94" i="8"/>
  <c r="AQ94" i="8"/>
  <c r="AP94" i="8" s="1"/>
  <c r="AJ95" i="8"/>
  <c r="AL95" i="8"/>
  <c r="AN95" i="8"/>
  <c r="AQ95" i="8"/>
  <c r="AP95" i="8" s="1"/>
  <c r="AJ96" i="8"/>
  <c r="AL96" i="8"/>
  <c r="AN96" i="8"/>
  <c r="AQ96" i="8"/>
  <c r="AP96" i="8" s="1"/>
  <c r="AJ97" i="8"/>
  <c r="AL97" i="8"/>
  <c r="AN97" i="8"/>
  <c r="AQ97" i="8"/>
  <c r="AP97" i="8" s="1"/>
  <c r="AJ98" i="8"/>
  <c r="AL98" i="8"/>
  <c r="AN98" i="8"/>
  <c r="AP98" i="8"/>
  <c r="AQ98" i="8"/>
  <c r="AJ99" i="8"/>
  <c r="AL99" i="8"/>
  <c r="AN99" i="8"/>
  <c r="AQ99" i="8"/>
  <c r="AP99" i="8" s="1"/>
  <c r="AJ100" i="8"/>
  <c r="AL100" i="8"/>
  <c r="AN100" i="8"/>
  <c r="AQ100" i="8"/>
  <c r="AP100" i="8" s="1"/>
  <c r="AJ101" i="8"/>
  <c r="AL101" i="8"/>
  <c r="AN101" i="8"/>
  <c r="AQ101" i="8"/>
  <c r="AP101" i="8" s="1"/>
  <c r="AJ102" i="8"/>
  <c r="AL102" i="8"/>
  <c r="AN102" i="8"/>
  <c r="AP102" i="8"/>
  <c r="AQ102" i="8"/>
  <c r="AJ103" i="8"/>
  <c r="AL103" i="8"/>
  <c r="AN103" i="8"/>
  <c r="AQ103" i="8"/>
  <c r="AP103" i="8" s="1"/>
  <c r="AJ104" i="8"/>
  <c r="AL104" i="8"/>
  <c r="AN104" i="8"/>
  <c r="AQ104" i="8"/>
  <c r="AP104" i="8" s="1"/>
  <c r="AJ105" i="8"/>
  <c r="AL105" i="8"/>
  <c r="AN105" i="8"/>
  <c r="AQ105" i="8"/>
  <c r="AP105" i="8" s="1"/>
  <c r="AJ106" i="8"/>
  <c r="AL106" i="8"/>
  <c r="AN106" i="8"/>
  <c r="AQ106" i="8"/>
  <c r="AP106" i="8" s="1"/>
  <c r="AJ107" i="8"/>
  <c r="AL107" i="8"/>
  <c r="AN107" i="8"/>
  <c r="AQ107" i="8"/>
  <c r="AP107" i="8" s="1"/>
  <c r="AJ108" i="8"/>
  <c r="AL108" i="8"/>
  <c r="AN108" i="8"/>
  <c r="AQ108" i="8"/>
  <c r="AP108" i="8" s="1"/>
  <c r="AJ109" i="8"/>
  <c r="AL109" i="8"/>
  <c r="AN109" i="8"/>
  <c r="AQ109" i="8"/>
  <c r="AP109" i="8" s="1"/>
  <c r="AJ110" i="8"/>
  <c r="AL110" i="8"/>
  <c r="AN110" i="8"/>
  <c r="AP110" i="8"/>
  <c r="AQ110" i="8"/>
  <c r="AJ111" i="8"/>
  <c r="AL111" i="8"/>
  <c r="AN111" i="8"/>
  <c r="AQ111" i="8"/>
  <c r="AP111" i="8" s="1"/>
  <c r="AJ112" i="8"/>
  <c r="AL112" i="8"/>
  <c r="AN112" i="8"/>
  <c r="AQ112" i="8"/>
  <c r="AP112" i="8" s="1"/>
  <c r="AJ113" i="8"/>
  <c r="AL113" i="8"/>
  <c r="AN113" i="8"/>
  <c r="AQ113" i="8"/>
  <c r="AP113" i="8" s="1"/>
  <c r="AJ114" i="8"/>
  <c r="AL114" i="8"/>
  <c r="AN114" i="8"/>
  <c r="AP114" i="8"/>
  <c r="AQ114" i="8"/>
  <c r="AJ115" i="8"/>
  <c r="AL115" i="8"/>
  <c r="AN115" i="8"/>
  <c r="AQ115" i="8"/>
  <c r="AP115" i="8" s="1"/>
  <c r="AJ116" i="8"/>
  <c r="AL116" i="8"/>
  <c r="AN116" i="8"/>
  <c r="AQ116" i="8"/>
  <c r="AP116" i="8" s="1"/>
  <c r="AJ117" i="8"/>
  <c r="AL117" i="8"/>
  <c r="AN117" i="8"/>
  <c r="AQ117" i="8"/>
  <c r="AP117" i="8" s="1"/>
  <c r="AJ118" i="8"/>
  <c r="AL118" i="8"/>
  <c r="AN118" i="8"/>
  <c r="AQ118" i="8"/>
  <c r="AP118" i="8" s="1"/>
  <c r="AJ119" i="8"/>
  <c r="AL119" i="8"/>
  <c r="AN119" i="8"/>
  <c r="AQ119" i="8"/>
  <c r="AP119" i="8" s="1"/>
  <c r="AJ120" i="8"/>
  <c r="AL120" i="8"/>
  <c r="AN120" i="8"/>
  <c r="AQ120" i="8"/>
  <c r="AP120" i="8" s="1"/>
  <c r="AJ121" i="8"/>
  <c r="AL121" i="8"/>
  <c r="AN121" i="8"/>
  <c r="AQ121" i="8"/>
  <c r="AP121" i="8" s="1"/>
  <c r="AJ122" i="8"/>
  <c r="AL122" i="8"/>
  <c r="AN122" i="8"/>
  <c r="AP122" i="8"/>
  <c r="AQ122" i="8"/>
  <c r="AJ123" i="8"/>
  <c r="AL123" i="8"/>
  <c r="AN123" i="8"/>
  <c r="AQ123" i="8"/>
  <c r="AP123" i="8" s="1"/>
  <c r="AJ124" i="8"/>
  <c r="AL124" i="8"/>
  <c r="AN124" i="8"/>
  <c r="AQ124" i="8"/>
  <c r="AP124" i="8" s="1"/>
  <c r="AJ125" i="8"/>
  <c r="AL125" i="8"/>
  <c r="AN125" i="8"/>
  <c r="AQ125" i="8"/>
  <c r="AP125" i="8" s="1"/>
  <c r="AJ126" i="8"/>
  <c r="AL126" i="8"/>
  <c r="AN126" i="8"/>
  <c r="AP126" i="8"/>
  <c r="AQ126" i="8"/>
  <c r="AJ127" i="8"/>
  <c r="AL127" i="8"/>
  <c r="AN127" i="8"/>
  <c r="AQ127" i="8"/>
  <c r="AP127" i="8" s="1"/>
  <c r="AJ128" i="8"/>
  <c r="AL128" i="8"/>
  <c r="AN128" i="8"/>
  <c r="AQ128" i="8"/>
  <c r="AP128" i="8" s="1"/>
  <c r="AJ129" i="8"/>
  <c r="AL129" i="8"/>
  <c r="AN129" i="8"/>
  <c r="AQ129" i="8"/>
  <c r="AP129" i="8" s="1"/>
  <c r="AJ130" i="8"/>
  <c r="AL130" i="8"/>
  <c r="AN130" i="8"/>
  <c r="AQ130" i="8"/>
  <c r="AP130" i="8" s="1"/>
  <c r="AJ131" i="8"/>
  <c r="AL131" i="8"/>
  <c r="AN131" i="8"/>
  <c r="AQ131" i="8"/>
  <c r="AP131" i="8" s="1"/>
  <c r="AJ132" i="8"/>
  <c r="AL132" i="8"/>
  <c r="AN132" i="8"/>
  <c r="AQ132" i="8"/>
  <c r="AP132" i="8" s="1"/>
  <c r="AJ133" i="8"/>
  <c r="AL133" i="8"/>
  <c r="AN133" i="8"/>
  <c r="AQ133" i="8"/>
  <c r="AP133" i="8" s="1"/>
  <c r="AJ134" i="8"/>
  <c r="AL134" i="8"/>
  <c r="AN134" i="8"/>
  <c r="AP134" i="8"/>
  <c r="AQ134" i="8"/>
  <c r="AJ135" i="8"/>
  <c r="AL135" i="8"/>
  <c r="AN135" i="8"/>
  <c r="AQ135" i="8"/>
  <c r="AP135" i="8" s="1"/>
  <c r="AJ136" i="8"/>
  <c r="AL136" i="8"/>
  <c r="AN136" i="8"/>
  <c r="AQ136" i="8"/>
  <c r="AP136" i="8" s="1"/>
  <c r="AJ137" i="8"/>
  <c r="AL137" i="8"/>
  <c r="AN137" i="8"/>
  <c r="AQ137" i="8"/>
  <c r="AP137" i="8" s="1"/>
  <c r="AJ138" i="8"/>
  <c r="AL138" i="8"/>
  <c r="AN138" i="8"/>
  <c r="AP138" i="8"/>
  <c r="AQ138" i="8"/>
  <c r="AJ139" i="8"/>
  <c r="AL139" i="8"/>
  <c r="AN139" i="8"/>
  <c r="AQ139" i="8"/>
  <c r="AP139" i="8" s="1"/>
  <c r="AJ140" i="8"/>
  <c r="AL140" i="8"/>
  <c r="AN140" i="8"/>
  <c r="AQ140" i="8"/>
  <c r="AP140" i="8" s="1"/>
  <c r="AJ141" i="8"/>
  <c r="AL141" i="8"/>
  <c r="AN141" i="8"/>
  <c r="AQ141" i="8"/>
  <c r="AP141" i="8" s="1"/>
  <c r="AJ142" i="8"/>
  <c r="AL142" i="8"/>
  <c r="AN142" i="8"/>
  <c r="AQ142" i="8"/>
  <c r="AP142" i="8" s="1"/>
  <c r="AJ143" i="8"/>
  <c r="AL143" i="8"/>
  <c r="AN143" i="8"/>
  <c r="AQ143" i="8"/>
  <c r="AP143" i="8" s="1"/>
  <c r="AJ144" i="8"/>
  <c r="AL144" i="8"/>
  <c r="AN144" i="8"/>
  <c r="AQ144" i="8"/>
  <c r="AP144" i="8" s="1"/>
  <c r="AJ145" i="8"/>
  <c r="AL145" i="8"/>
  <c r="AN145" i="8"/>
  <c r="AQ145" i="8"/>
  <c r="AP145" i="8" s="1"/>
  <c r="AJ146" i="8"/>
  <c r="AL146" i="8"/>
  <c r="AN146" i="8"/>
  <c r="AP146" i="8"/>
  <c r="AQ146" i="8"/>
  <c r="AJ147" i="8"/>
  <c r="AL147" i="8"/>
  <c r="AN147" i="8"/>
  <c r="AQ147" i="8"/>
  <c r="AP147" i="8" s="1"/>
  <c r="AJ148" i="8"/>
  <c r="AL148" i="8"/>
  <c r="AN148" i="8"/>
  <c r="AQ148" i="8"/>
  <c r="AP148" i="8" s="1"/>
  <c r="AJ149" i="8"/>
  <c r="AL149" i="8"/>
  <c r="AN149" i="8"/>
  <c r="AQ149" i="8"/>
  <c r="AP149" i="8" s="1"/>
  <c r="AJ150" i="8"/>
  <c r="AL150" i="8"/>
  <c r="AN150" i="8"/>
  <c r="AP150" i="8"/>
  <c r="AQ150" i="8"/>
  <c r="AJ151" i="8"/>
  <c r="AL151" i="8"/>
  <c r="AN151" i="8"/>
  <c r="AQ151" i="8"/>
  <c r="AP151" i="8" s="1"/>
  <c r="AJ152" i="8"/>
  <c r="AL152" i="8"/>
  <c r="AN152" i="8"/>
  <c r="AQ152" i="8"/>
  <c r="AP152" i="8" s="1"/>
  <c r="AJ153" i="8"/>
  <c r="AL153" i="8"/>
  <c r="AN153" i="8"/>
  <c r="AQ153" i="8"/>
  <c r="AP153" i="8" s="1"/>
  <c r="AJ154" i="8"/>
  <c r="AL154" i="8"/>
  <c r="AN154" i="8"/>
  <c r="AQ154" i="8"/>
  <c r="AP154" i="8" s="1"/>
  <c r="AJ155" i="8"/>
  <c r="AL155" i="8"/>
  <c r="AN155" i="8"/>
  <c r="AQ155" i="8"/>
  <c r="AP155" i="8" s="1"/>
  <c r="AJ8" i="7"/>
  <c r="AL8" i="7"/>
  <c r="AN8" i="7"/>
  <c r="AP8" i="7"/>
  <c r="AQ8" i="7"/>
  <c r="AJ9" i="7"/>
  <c r="AL9" i="7"/>
  <c r="AN9" i="7"/>
  <c r="AQ9" i="7"/>
  <c r="AP9" i="7" s="1"/>
  <c r="AJ10" i="7"/>
  <c r="AL10" i="7"/>
  <c r="AN10" i="7"/>
  <c r="AQ10" i="7"/>
  <c r="AP10" i="7" s="1"/>
  <c r="AJ11" i="7"/>
  <c r="AL11" i="7"/>
  <c r="AN11" i="7"/>
  <c r="AP11" i="7"/>
  <c r="AQ11" i="7"/>
  <c r="AJ12" i="7"/>
  <c r="AL12" i="7"/>
  <c r="AN12" i="7"/>
  <c r="AP12" i="7"/>
  <c r="AQ12" i="7"/>
  <c r="AJ13" i="7"/>
  <c r="AL13" i="7"/>
  <c r="AN13" i="7"/>
  <c r="AQ13" i="7"/>
  <c r="AP13" i="7" s="1"/>
  <c r="AJ14" i="7"/>
  <c r="AL14" i="7"/>
  <c r="AN14" i="7"/>
  <c r="AP14" i="7"/>
  <c r="AQ14" i="7"/>
  <c r="AJ15" i="7"/>
  <c r="AL15" i="7"/>
  <c r="AN15" i="7"/>
  <c r="AQ15" i="7"/>
  <c r="AP15" i="7" s="1"/>
  <c r="AJ16" i="7"/>
  <c r="AL16" i="7"/>
  <c r="AN16" i="7"/>
  <c r="AQ16" i="7"/>
  <c r="AP16" i="7" s="1"/>
  <c r="AJ17" i="7"/>
  <c r="AL17" i="7"/>
  <c r="AN17" i="7"/>
  <c r="AP17" i="7"/>
  <c r="AQ17" i="7"/>
  <c r="AJ18" i="7"/>
  <c r="AL18" i="7"/>
  <c r="AN18" i="7"/>
  <c r="AP18" i="7"/>
  <c r="AQ18" i="7"/>
  <c r="AJ19" i="7"/>
  <c r="AL19" i="7"/>
  <c r="AN19" i="7"/>
  <c r="AQ19" i="7"/>
  <c r="AP19" i="7" s="1"/>
  <c r="AJ20" i="7"/>
  <c r="AL20" i="7"/>
  <c r="AN20" i="7"/>
  <c r="AP20" i="7"/>
  <c r="AQ20" i="7"/>
  <c r="AJ21" i="7"/>
  <c r="AL21" i="7"/>
  <c r="AN21" i="7"/>
  <c r="AQ21" i="7"/>
  <c r="AP21" i="7" s="1"/>
  <c r="AJ22" i="7"/>
  <c r="AL22" i="7"/>
  <c r="AN22" i="7"/>
  <c r="AQ22" i="7"/>
  <c r="AP22" i="7" s="1"/>
  <c r="AJ23" i="7"/>
  <c r="AL23" i="7"/>
  <c r="AN23" i="7"/>
  <c r="AP23" i="7"/>
  <c r="AQ23" i="7"/>
  <c r="AJ24" i="7"/>
  <c r="AL24" i="7"/>
  <c r="AN24" i="7"/>
  <c r="AP24" i="7"/>
  <c r="AQ24" i="7"/>
  <c r="AJ25" i="7"/>
  <c r="AL25" i="7"/>
  <c r="AN25" i="7"/>
  <c r="AQ25" i="7"/>
  <c r="AP25" i="7" s="1"/>
  <c r="AJ26" i="7"/>
  <c r="AL26" i="7"/>
  <c r="AN26" i="7"/>
  <c r="AP26" i="7"/>
  <c r="AQ26" i="7"/>
  <c r="AJ27" i="7"/>
  <c r="AL27" i="7"/>
  <c r="AN27" i="7"/>
  <c r="AQ27" i="7"/>
  <c r="AP27" i="7" s="1"/>
  <c r="AJ28" i="7"/>
  <c r="AL28" i="7"/>
  <c r="AN28" i="7"/>
  <c r="AQ28" i="7"/>
  <c r="AP28" i="7" s="1"/>
  <c r="AJ29" i="7"/>
  <c r="AL29" i="7"/>
  <c r="AN29" i="7"/>
  <c r="AP29" i="7"/>
  <c r="AQ29" i="7"/>
  <c r="AJ30" i="7"/>
  <c r="AL30" i="7"/>
  <c r="AN30" i="7"/>
  <c r="AP30" i="7"/>
  <c r="AQ30" i="7"/>
  <c r="AJ31" i="7"/>
  <c r="AL31" i="7"/>
  <c r="AN31" i="7"/>
  <c r="AQ31" i="7"/>
  <c r="AP31" i="7" s="1"/>
  <c r="AJ32" i="7"/>
  <c r="AL32" i="7"/>
  <c r="AN32" i="7"/>
  <c r="AP32" i="7"/>
  <c r="AQ32" i="7"/>
  <c r="AJ33" i="7"/>
  <c r="AL33" i="7"/>
  <c r="AN33" i="7"/>
  <c r="AQ33" i="7"/>
  <c r="AP33" i="7" s="1"/>
  <c r="AJ34" i="7"/>
  <c r="AL34" i="7"/>
  <c r="AN34" i="7"/>
  <c r="AQ34" i="7"/>
  <c r="AP34" i="7" s="1"/>
  <c r="AJ35" i="7"/>
  <c r="AL35" i="7"/>
  <c r="AN35" i="7"/>
  <c r="AP35" i="7"/>
  <c r="AQ35" i="7"/>
  <c r="AJ36" i="7"/>
  <c r="AL36" i="7"/>
  <c r="AN36" i="7"/>
  <c r="AP36" i="7"/>
  <c r="AQ36" i="7"/>
  <c r="AJ37" i="7"/>
  <c r="AL37" i="7"/>
  <c r="AN37" i="7"/>
  <c r="AQ37" i="7"/>
  <c r="AP37" i="7" s="1"/>
  <c r="AJ38" i="7"/>
  <c r="AL38" i="7"/>
  <c r="AN38" i="7"/>
  <c r="AP38" i="7"/>
  <c r="AQ38" i="7"/>
  <c r="AJ39" i="7"/>
  <c r="AL39" i="7"/>
  <c r="AN39" i="7"/>
  <c r="AQ39" i="7"/>
  <c r="AP39" i="7" s="1"/>
  <c r="AJ40" i="7"/>
  <c r="AL40" i="7"/>
  <c r="AN40" i="7"/>
  <c r="AQ40" i="7"/>
  <c r="AP40" i="7" s="1"/>
  <c r="AJ41" i="7"/>
  <c r="AL41" i="7"/>
  <c r="AN41" i="7"/>
  <c r="AP41" i="7"/>
  <c r="AQ41" i="7"/>
  <c r="AJ42" i="7"/>
  <c r="AL42" i="7"/>
  <c r="AN42" i="7"/>
  <c r="AP42" i="7"/>
  <c r="AQ42" i="7"/>
  <c r="AJ43" i="7"/>
  <c r="AL43" i="7"/>
  <c r="AN43" i="7"/>
  <c r="AQ43" i="7"/>
  <c r="AP43" i="7" s="1"/>
  <c r="AJ44" i="7"/>
  <c r="AL44" i="7"/>
  <c r="AN44" i="7"/>
  <c r="AP44" i="7"/>
  <c r="AQ44" i="7"/>
  <c r="AJ45" i="7"/>
  <c r="AL45" i="7"/>
  <c r="AN45" i="7"/>
  <c r="AQ45" i="7"/>
  <c r="AP45" i="7" s="1"/>
  <c r="AJ46" i="7"/>
  <c r="AL46" i="7"/>
  <c r="AN46" i="7"/>
  <c r="AQ46" i="7"/>
  <c r="AP46" i="7" s="1"/>
  <c r="AJ47" i="7"/>
  <c r="AL47" i="7"/>
  <c r="AN47" i="7"/>
  <c r="AP47" i="7"/>
  <c r="AQ47" i="7"/>
  <c r="AJ48" i="7"/>
  <c r="AL48" i="7"/>
  <c r="AN48" i="7"/>
  <c r="AP48" i="7"/>
  <c r="AQ48" i="7"/>
  <c r="AJ49" i="7"/>
  <c r="AL49" i="7"/>
  <c r="AN49" i="7"/>
  <c r="AQ49" i="7"/>
  <c r="AP49" i="7" s="1"/>
  <c r="AJ50" i="7"/>
  <c r="AL50" i="7"/>
  <c r="AN50" i="7"/>
  <c r="AP50" i="7"/>
  <c r="AQ50" i="7"/>
  <c r="AJ51" i="7"/>
  <c r="AL51" i="7"/>
  <c r="AN51" i="7"/>
  <c r="AQ51" i="7"/>
  <c r="AP51" i="7" s="1"/>
  <c r="AJ52" i="7"/>
  <c r="AL52" i="7"/>
  <c r="AN52" i="7"/>
  <c r="AQ52" i="7"/>
  <c r="AP52" i="7" s="1"/>
  <c r="AJ53" i="7"/>
  <c r="AL53" i="7"/>
  <c r="AN53" i="7"/>
  <c r="AP53" i="7"/>
  <c r="AQ53" i="7"/>
  <c r="AJ54" i="7"/>
  <c r="AL54" i="7"/>
  <c r="AN54" i="7"/>
  <c r="AP54" i="7"/>
  <c r="AQ54" i="7"/>
  <c r="AJ55" i="7"/>
  <c r="AL55" i="7"/>
  <c r="AN55" i="7"/>
  <c r="AQ55" i="7"/>
  <c r="AP55" i="7" s="1"/>
  <c r="AJ56" i="7"/>
  <c r="AL56" i="7"/>
  <c r="AN56" i="7"/>
  <c r="AP56" i="7"/>
  <c r="AQ56" i="7"/>
  <c r="AJ57" i="7"/>
  <c r="AL57" i="7"/>
  <c r="AN57" i="7"/>
  <c r="AQ57" i="7"/>
  <c r="AP57" i="7" s="1"/>
  <c r="AJ58" i="7"/>
  <c r="AL58" i="7"/>
  <c r="AN58" i="7"/>
  <c r="AQ58" i="7"/>
  <c r="AP58" i="7" s="1"/>
  <c r="AJ59" i="7"/>
  <c r="AL59" i="7"/>
  <c r="AN59" i="7"/>
  <c r="AP59" i="7"/>
  <c r="AQ59" i="7"/>
  <c r="AJ60" i="7"/>
  <c r="AL60" i="7"/>
  <c r="AN60" i="7"/>
  <c r="AP60" i="7"/>
  <c r="AQ60" i="7"/>
  <c r="AJ61" i="7"/>
  <c r="AL61" i="7"/>
  <c r="AN61" i="7"/>
  <c r="AQ61" i="7"/>
  <c r="AP61" i="7" s="1"/>
  <c r="AJ62" i="7"/>
  <c r="AL62" i="7"/>
  <c r="AN62" i="7"/>
  <c r="AP62" i="7"/>
  <c r="AQ62" i="7"/>
  <c r="AJ63" i="7"/>
  <c r="AL63" i="7"/>
  <c r="AN63" i="7"/>
  <c r="AQ63" i="7"/>
  <c r="AP63" i="7" s="1"/>
  <c r="AJ64" i="7"/>
  <c r="AL64" i="7"/>
  <c r="AN64" i="7"/>
  <c r="AQ64" i="7"/>
  <c r="AP64" i="7" s="1"/>
  <c r="AJ65" i="7"/>
  <c r="AL65" i="7"/>
  <c r="AN65" i="7"/>
  <c r="AP65" i="7"/>
  <c r="AQ65" i="7"/>
  <c r="AJ66" i="7"/>
  <c r="AL66" i="7"/>
  <c r="AN66" i="7"/>
  <c r="AP66" i="7"/>
  <c r="AQ66" i="7"/>
  <c r="AJ67" i="7"/>
  <c r="AL67" i="7"/>
  <c r="AN67" i="7"/>
  <c r="AQ67" i="7"/>
  <c r="AP67" i="7" s="1"/>
  <c r="AJ68" i="7"/>
  <c r="AL68" i="7"/>
  <c r="AN68" i="7"/>
  <c r="AP68" i="7"/>
  <c r="AQ68" i="7"/>
  <c r="AJ69" i="7"/>
  <c r="AL69" i="7"/>
  <c r="AN69" i="7"/>
  <c r="AQ69" i="7"/>
  <c r="AP69" i="7" s="1"/>
  <c r="AJ70" i="7"/>
  <c r="AL70" i="7"/>
  <c r="AN70" i="7"/>
  <c r="AQ70" i="7"/>
  <c r="AP70" i="7" s="1"/>
  <c r="AJ71" i="7"/>
  <c r="AL71" i="7"/>
  <c r="AN71" i="7"/>
  <c r="AP71" i="7"/>
  <c r="AQ71" i="7"/>
  <c r="AJ72" i="7"/>
  <c r="AL72" i="7"/>
  <c r="AN72" i="7"/>
  <c r="AP72" i="7"/>
  <c r="AQ72" i="7"/>
  <c r="AJ73" i="7"/>
  <c r="AL73" i="7"/>
  <c r="AN73" i="7"/>
  <c r="AQ73" i="7"/>
  <c r="AP73" i="7" s="1"/>
  <c r="AJ74" i="7"/>
  <c r="AL74" i="7"/>
  <c r="AN74" i="7"/>
  <c r="AP74" i="7"/>
  <c r="AQ74" i="7"/>
  <c r="AJ75" i="7"/>
  <c r="AL75" i="7"/>
  <c r="AN75" i="7"/>
  <c r="AQ75" i="7"/>
  <c r="AP75" i="7" s="1"/>
  <c r="AJ76" i="7"/>
  <c r="AL76" i="7"/>
  <c r="AN76" i="7"/>
  <c r="AQ76" i="7"/>
  <c r="AP76" i="7" s="1"/>
  <c r="AJ77" i="7"/>
  <c r="AL77" i="7"/>
  <c r="AN77" i="7"/>
  <c r="AP77" i="7"/>
  <c r="AQ77" i="7"/>
  <c r="AJ78" i="7"/>
  <c r="AL78" i="7"/>
  <c r="AN78" i="7"/>
  <c r="AP78" i="7"/>
  <c r="AQ78" i="7"/>
  <c r="AJ79" i="7"/>
  <c r="AL79" i="7"/>
  <c r="AN79" i="7"/>
  <c r="AQ79" i="7"/>
  <c r="AP79" i="7" s="1"/>
  <c r="AJ80" i="7"/>
  <c r="AL80" i="7"/>
  <c r="AN80" i="7"/>
  <c r="AP80" i="7"/>
  <c r="AQ80" i="7"/>
  <c r="AJ81" i="7"/>
  <c r="AL81" i="7"/>
  <c r="AN81" i="7"/>
  <c r="AQ81" i="7"/>
  <c r="AP81" i="7" s="1"/>
  <c r="AJ82" i="7"/>
  <c r="AL82" i="7"/>
  <c r="AN82" i="7"/>
  <c r="AQ82" i="7"/>
  <c r="AP82" i="7" s="1"/>
  <c r="AJ83" i="7"/>
  <c r="AL83" i="7"/>
  <c r="AN83" i="7"/>
  <c r="AP83" i="7"/>
  <c r="AQ83" i="7"/>
  <c r="AJ84" i="7"/>
  <c r="AL84" i="7"/>
  <c r="AN84" i="7"/>
  <c r="AP84" i="7"/>
  <c r="AQ84" i="7"/>
  <c r="AJ85" i="7"/>
  <c r="AL85" i="7"/>
  <c r="AN85" i="7"/>
  <c r="AQ85" i="7"/>
  <c r="AP85" i="7" s="1"/>
  <c r="AJ86" i="7"/>
  <c r="AL86" i="7"/>
  <c r="AN86" i="7"/>
  <c r="AP86" i="7"/>
  <c r="AQ86" i="7"/>
  <c r="AJ87" i="7"/>
  <c r="AL87" i="7"/>
  <c r="AN87" i="7"/>
  <c r="AQ87" i="7"/>
  <c r="AP87" i="7" s="1"/>
  <c r="AJ88" i="7"/>
  <c r="AL88" i="7"/>
  <c r="AN88" i="7"/>
  <c r="AQ88" i="7"/>
  <c r="AP88" i="7" s="1"/>
  <c r="AJ89" i="7"/>
  <c r="AL89" i="7"/>
  <c r="AN89" i="7"/>
  <c r="AP89" i="7"/>
  <c r="AQ89" i="7"/>
  <c r="AJ90" i="7"/>
  <c r="AL90" i="7"/>
  <c r="AN90" i="7"/>
  <c r="AP90" i="7"/>
  <c r="AQ90" i="7"/>
  <c r="AJ91" i="7"/>
  <c r="AL91" i="7"/>
  <c r="AN91" i="7"/>
  <c r="AQ91" i="7"/>
  <c r="AP91" i="7" s="1"/>
  <c r="AJ92" i="7"/>
  <c r="AL92" i="7"/>
  <c r="AN92" i="7"/>
  <c r="AP92" i="7"/>
  <c r="AQ92" i="7"/>
  <c r="AJ93" i="7"/>
  <c r="AL93" i="7"/>
  <c r="AN93" i="7"/>
  <c r="AQ93" i="7"/>
  <c r="AP93" i="7" s="1"/>
  <c r="AJ94" i="7"/>
  <c r="AL94" i="7"/>
  <c r="AN94" i="7"/>
  <c r="AQ94" i="7"/>
  <c r="AP94" i="7" s="1"/>
  <c r="AJ95" i="7"/>
  <c r="AL95" i="7"/>
  <c r="AN95" i="7"/>
  <c r="AP95" i="7"/>
  <c r="AQ95" i="7"/>
  <c r="AJ96" i="7"/>
  <c r="AL96" i="7"/>
  <c r="AN96" i="7"/>
  <c r="AP96" i="7"/>
  <c r="AQ96" i="7"/>
  <c r="AJ97" i="7"/>
  <c r="AL97" i="7"/>
  <c r="AN97" i="7"/>
  <c r="AQ97" i="7"/>
  <c r="AP97" i="7" s="1"/>
  <c r="AJ98" i="7"/>
  <c r="AL98" i="7"/>
  <c r="AN98" i="7"/>
  <c r="AP98" i="7"/>
  <c r="AQ98" i="7"/>
  <c r="AJ99" i="7"/>
  <c r="AL99" i="7"/>
  <c r="AN99" i="7"/>
  <c r="AQ99" i="7"/>
  <c r="AP99" i="7" s="1"/>
  <c r="AJ100" i="7"/>
  <c r="AL100" i="7"/>
  <c r="AN100" i="7"/>
  <c r="AQ100" i="7"/>
  <c r="AP100" i="7" s="1"/>
  <c r="AJ101" i="7"/>
  <c r="AL101" i="7"/>
  <c r="AN101" i="7"/>
  <c r="AP101" i="7"/>
  <c r="AQ101" i="7"/>
  <c r="AJ102" i="7"/>
  <c r="AL102" i="7"/>
  <c r="AN102" i="7"/>
  <c r="AP102" i="7"/>
  <c r="AQ102" i="7"/>
  <c r="AJ103" i="7"/>
  <c r="AL103" i="7"/>
  <c r="AN103" i="7"/>
  <c r="AQ103" i="7"/>
  <c r="AP103" i="7" s="1"/>
  <c r="AJ104" i="7"/>
  <c r="AL104" i="7"/>
  <c r="AN104" i="7"/>
  <c r="AP104" i="7"/>
  <c r="AQ104" i="7"/>
  <c r="AJ105" i="7"/>
  <c r="AL105" i="7"/>
  <c r="AN105" i="7"/>
  <c r="AQ105" i="7"/>
  <c r="AP105" i="7" s="1"/>
  <c r="AJ106" i="7"/>
  <c r="AL106" i="7"/>
  <c r="AN106" i="7"/>
  <c r="AQ106" i="7"/>
  <c r="AP106" i="7" s="1"/>
  <c r="AJ107" i="7"/>
  <c r="AL107" i="7"/>
  <c r="AN107" i="7"/>
  <c r="AP107" i="7"/>
  <c r="AQ107" i="7"/>
  <c r="AJ108" i="7"/>
  <c r="AL108" i="7"/>
  <c r="AN108" i="7"/>
  <c r="AP108" i="7"/>
  <c r="AQ108" i="7"/>
  <c r="AJ109" i="7"/>
  <c r="AL109" i="7"/>
  <c r="AN109" i="7"/>
  <c r="AQ109" i="7"/>
  <c r="AP109" i="7" s="1"/>
  <c r="AJ110" i="7"/>
  <c r="AL110" i="7"/>
  <c r="AN110" i="7"/>
  <c r="AP110" i="7"/>
  <c r="AQ110" i="7"/>
  <c r="AJ111" i="7"/>
  <c r="AL111" i="7"/>
  <c r="AN111" i="7"/>
  <c r="AQ111" i="7"/>
  <c r="AP111" i="7" s="1"/>
  <c r="AJ112" i="7"/>
  <c r="AL112" i="7"/>
  <c r="AN112" i="7"/>
  <c r="AQ112" i="7"/>
  <c r="AP112" i="7" s="1"/>
  <c r="AJ113" i="7"/>
  <c r="AL113" i="7"/>
  <c r="AN113" i="7"/>
  <c r="AP113" i="7"/>
  <c r="AQ113" i="7"/>
  <c r="AJ114" i="7"/>
  <c r="AL114" i="7"/>
  <c r="AN114" i="7"/>
  <c r="AP114" i="7"/>
  <c r="AQ114" i="7"/>
  <c r="AJ115" i="7"/>
  <c r="AL115" i="7"/>
  <c r="AN115" i="7"/>
  <c r="AQ115" i="7"/>
  <c r="AP115" i="7" s="1"/>
  <c r="AJ116" i="7"/>
  <c r="AL116" i="7"/>
  <c r="AN116" i="7"/>
  <c r="AP116" i="7"/>
  <c r="AQ116" i="7"/>
  <c r="AJ117" i="7"/>
  <c r="AL117" i="7"/>
  <c r="AN117" i="7"/>
  <c r="AQ117" i="7"/>
  <c r="AP117" i="7" s="1"/>
  <c r="AJ118" i="7"/>
  <c r="AL118" i="7"/>
  <c r="AN118" i="7"/>
  <c r="AQ118" i="7"/>
  <c r="AP118" i="7" s="1"/>
  <c r="AJ119" i="7"/>
  <c r="AL119" i="7"/>
  <c r="AN119" i="7"/>
  <c r="AP119" i="7"/>
  <c r="AQ119" i="7"/>
  <c r="AJ120" i="7"/>
  <c r="AL120" i="7"/>
  <c r="AN120" i="7"/>
  <c r="AP120" i="7"/>
  <c r="AQ120" i="7"/>
  <c r="AJ121" i="7"/>
  <c r="AL121" i="7"/>
  <c r="AN121" i="7"/>
  <c r="AQ121" i="7"/>
  <c r="AP121" i="7" s="1"/>
  <c r="AJ122" i="7"/>
  <c r="AL122" i="7"/>
  <c r="AN122" i="7"/>
  <c r="AP122" i="7"/>
  <c r="AQ122" i="7"/>
  <c r="AJ123" i="7"/>
  <c r="AL123" i="7"/>
  <c r="AN123" i="7"/>
  <c r="AQ123" i="7"/>
  <c r="AP123" i="7" s="1"/>
  <c r="AJ124" i="7"/>
  <c r="AL124" i="7"/>
  <c r="AN124" i="7"/>
  <c r="AQ124" i="7"/>
  <c r="AP124" i="7" s="1"/>
  <c r="AJ125" i="7"/>
  <c r="AL125" i="7"/>
  <c r="AN125" i="7"/>
  <c r="AP125" i="7"/>
  <c r="AQ125" i="7"/>
  <c r="AJ126" i="7"/>
  <c r="AL126" i="7"/>
  <c r="AN126" i="7"/>
  <c r="AP126" i="7"/>
  <c r="AQ126" i="7"/>
  <c r="AJ127" i="7"/>
  <c r="AL127" i="7"/>
  <c r="AN127" i="7"/>
  <c r="AQ127" i="7"/>
  <c r="AP127" i="7" s="1"/>
  <c r="AJ128" i="7"/>
  <c r="AL128" i="7"/>
  <c r="AN128" i="7"/>
  <c r="AP128" i="7"/>
  <c r="AQ128" i="7"/>
  <c r="AJ129" i="7"/>
  <c r="AL129" i="7"/>
  <c r="AN129" i="7"/>
  <c r="AQ129" i="7"/>
  <c r="AP129" i="7" s="1"/>
  <c r="AJ130" i="7"/>
  <c r="AL130" i="7"/>
  <c r="AN130" i="7"/>
  <c r="AQ130" i="7"/>
  <c r="AP130" i="7" s="1"/>
  <c r="AJ131" i="7"/>
  <c r="AL131" i="7"/>
  <c r="AN131" i="7"/>
  <c r="AP131" i="7"/>
  <c r="AQ131" i="7"/>
  <c r="AJ132" i="7"/>
  <c r="AL132" i="7"/>
  <c r="AN132" i="7"/>
  <c r="AP132" i="7"/>
  <c r="AQ132" i="7"/>
  <c r="AJ133" i="7"/>
  <c r="AL133" i="7"/>
  <c r="AN133" i="7"/>
  <c r="AQ133" i="7"/>
  <c r="AP133" i="7" s="1"/>
  <c r="AJ134" i="7"/>
  <c r="AL134" i="7"/>
  <c r="AN134" i="7"/>
  <c r="AP134" i="7"/>
  <c r="AQ134" i="7"/>
  <c r="AJ135" i="7"/>
  <c r="AL135" i="7"/>
  <c r="AN135" i="7"/>
  <c r="AQ135" i="7"/>
  <c r="AP135" i="7" s="1"/>
  <c r="AJ136" i="7"/>
  <c r="AL136" i="7"/>
  <c r="AN136" i="7"/>
  <c r="AQ136" i="7"/>
  <c r="AP136" i="7" s="1"/>
  <c r="AJ137" i="7"/>
  <c r="AL137" i="7"/>
  <c r="AN137" i="7"/>
  <c r="AP137" i="7"/>
  <c r="AQ137" i="7"/>
  <c r="AJ138" i="7"/>
  <c r="AL138" i="7"/>
  <c r="AN138" i="7"/>
  <c r="AP138" i="7"/>
  <c r="AQ138" i="7"/>
  <c r="AJ139" i="7"/>
  <c r="AL139" i="7"/>
  <c r="AN139" i="7"/>
  <c r="AQ139" i="7"/>
  <c r="AP139" i="7" s="1"/>
  <c r="AJ140" i="7"/>
  <c r="AL140" i="7"/>
  <c r="AN140" i="7"/>
  <c r="AP140" i="7"/>
  <c r="AQ140" i="7"/>
  <c r="AJ141" i="7"/>
  <c r="AL141" i="7"/>
  <c r="AN141" i="7"/>
  <c r="AQ141" i="7"/>
  <c r="AP141" i="7" s="1"/>
  <c r="AJ142" i="7"/>
  <c r="AL142" i="7"/>
  <c r="AN142" i="7"/>
  <c r="AQ142" i="7"/>
  <c r="AP142" i="7" s="1"/>
  <c r="AJ143" i="7"/>
  <c r="AL143" i="7"/>
  <c r="AN143" i="7"/>
  <c r="AP143" i="7"/>
  <c r="AQ143" i="7"/>
  <c r="AJ144" i="7"/>
  <c r="AL144" i="7"/>
  <c r="AN144" i="7"/>
  <c r="AP144" i="7"/>
  <c r="AQ144" i="7"/>
  <c r="AJ145" i="7"/>
  <c r="AL145" i="7"/>
  <c r="AN145" i="7"/>
  <c r="AQ145" i="7"/>
  <c r="AP145" i="7" s="1"/>
  <c r="AJ146" i="7"/>
  <c r="AL146" i="7"/>
  <c r="AN146" i="7"/>
  <c r="AP146" i="7"/>
  <c r="AQ146" i="7"/>
  <c r="AJ147" i="7"/>
  <c r="AL147" i="7"/>
  <c r="AN147" i="7"/>
  <c r="AQ147" i="7"/>
  <c r="AP147" i="7" s="1"/>
  <c r="AJ148" i="7"/>
  <c r="AL148" i="7"/>
  <c r="AN148" i="7"/>
  <c r="AQ148" i="7"/>
  <c r="AP148" i="7" s="1"/>
  <c r="AJ149" i="7"/>
  <c r="AL149" i="7"/>
  <c r="AN149" i="7"/>
  <c r="AP149" i="7"/>
  <c r="AQ149" i="7"/>
  <c r="AJ150" i="7"/>
  <c r="AL150" i="7"/>
  <c r="AN150" i="7"/>
  <c r="AP150" i="7"/>
  <c r="AQ150" i="7"/>
  <c r="AJ151" i="7"/>
  <c r="AL151" i="7"/>
  <c r="AN151" i="7"/>
  <c r="AQ151" i="7"/>
  <c r="AP151" i="7" s="1"/>
  <c r="AJ152" i="7"/>
  <c r="AL152" i="7"/>
  <c r="AN152" i="7"/>
  <c r="AP152" i="7"/>
  <c r="AQ152" i="7"/>
  <c r="AJ153" i="7"/>
  <c r="AL153" i="7"/>
  <c r="AN153" i="7"/>
  <c r="AQ153" i="7"/>
  <c r="AP153" i="7" s="1"/>
  <c r="AJ154" i="7"/>
  <c r="AL154" i="7"/>
  <c r="AN154" i="7"/>
  <c r="AQ154" i="7"/>
  <c r="AP154" i="7" s="1"/>
  <c r="AJ155" i="7"/>
  <c r="AL155" i="7"/>
  <c r="AN155" i="7"/>
  <c r="AP155" i="7"/>
  <c r="AQ155" i="7"/>
  <c r="AJ156" i="7"/>
  <c r="AL156" i="7"/>
  <c r="AN156" i="7"/>
  <c r="AP156" i="7"/>
  <c r="AQ156" i="7"/>
  <c r="AJ157" i="7"/>
  <c r="AL157" i="7"/>
  <c r="AN157" i="7"/>
  <c r="AQ157" i="7"/>
  <c r="AP157" i="7" s="1"/>
  <c r="AJ158" i="7"/>
  <c r="AL158" i="7"/>
  <c r="AN158" i="7"/>
  <c r="AP158" i="7"/>
  <c r="AQ158" i="7"/>
  <c r="AJ159" i="7"/>
  <c r="AL159" i="7"/>
  <c r="AN159" i="7"/>
  <c r="AQ159" i="7"/>
  <c r="AP159" i="7" s="1"/>
  <c r="AJ160" i="7"/>
  <c r="AL160" i="7"/>
  <c r="AN160" i="7"/>
  <c r="AQ160" i="7"/>
  <c r="AP160" i="7" s="1"/>
  <c r="AJ161" i="7"/>
  <c r="AL161" i="7"/>
  <c r="AN161" i="7"/>
  <c r="AP161" i="7"/>
  <c r="AQ161" i="7"/>
  <c r="AJ8" i="6"/>
  <c r="AL8" i="6"/>
  <c r="AN8" i="6"/>
  <c r="AP8" i="6"/>
  <c r="AQ8" i="6"/>
  <c r="AJ9" i="6"/>
  <c r="AL9" i="6"/>
  <c r="AN9" i="6"/>
  <c r="AQ9" i="6"/>
  <c r="AP9" i="6" s="1"/>
  <c r="AJ10" i="6"/>
  <c r="AL10" i="6"/>
  <c r="AN10" i="6"/>
  <c r="AQ10" i="6"/>
  <c r="AP10" i="6" s="1"/>
  <c r="AJ11" i="6"/>
  <c r="AL11" i="6"/>
  <c r="AN11" i="6"/>
  <c r="AQ11" i="6"/>
  <c r="AP11" i="6" s="1"/>
  <c r="AJ12" i="6"/>
  <c r="AL12" i="6"/>
  <c r="AN12" i="6"/>
  <c r="AP12" i="6"/>
  <c r="AQ12" i="6"/>
  <c r="AJ13" i="6"/>
  <c r="AL13" i="6"/>
  <c r="AN13" i="6"/>
  <c r="AQ13" i="6"/>
  <c r="AP13" i="6" s="1"/>
  <c r="AJ14" i="6"/>
  <c r="AL14" i="6"/>
  <c r="AN14" i="6"/>
  <c r="AP14" i="6"/>
  <c r="AQ14" i="6"/>
  <c r="AJ15" i="6"/>
  <c r="AL15" i="6"/>
  <c r="AN15" i="6"/>
  <c r="AQ15" i="6"/>
  <c r="AP15" i="6" s="1"/>
  <c r="AJ16" i="6"/>
  <c r="AL16" i="6"/>
  <c r="AN16" i="6"/>
  <c r="AP16" i="6"/>
  <c r="AQ16" i="6"/>
  <c r="AJ17" i="6"/>
  <c r="AL17" i="6"/>
  <c r="AN17" i="6"/>
  <c r="AQ17" i="6"/>
  <c r="AP17" i="6" s="1"/>
  <c r="AJ18" i="6"/>
  <c r="AL18" i="6"/>
  <c r="AN18" i="6"/>
  <c r="AP18" i="6"/>
  <c r="AQ18" i="6"/>
  <c r="AJ19" i="6"/>
  <c r="AL19" i="6"/>
  <c r="AN19" i="6"/>
  <c r="AQ19" i="6"/>
  <c r="AP19" i="6" s="1"/>
  <c r="AJ20" i="6"/>
  <c r="AL20" i="6"/>
  <c r="AN20" i="6"/>
  <c r="AP20" i="6"/>
  <c r="AQ20" i="6"/>
  <c r="AJ21" i="6"/>
  <c r="AL21" i="6"/>
  <c r="AN21" i="6"/>
  <c r="AQ21" i="6"/>
  <c r="AP21" i="6" s="1"/>
  <c r="AJ22" i="6"/>
  <c r="AL22" i="6"/>
  <c r="AN22" i="6"/>
  <c r="AP22" i="6"/>
  <c r="AQ22" i="6"/>
  <c r="AJ23" i="6"/>
  <c r="AL23" i="6"/>
  <c r="AN23" i="6"/>
  <c r="AQ23" i="6"/>
  <c r="AP23" i="6" s="1"/>
  <c r="AJ24" i="6"/>
  <c r="AL24" i="6"/>
  <c r="AN24" i="6"/>
  <c r="AP24" i="6"/>
  <c r="AQ24" i="6"/>
  <c r="AJ25" i="6"/>
  <c r="AL25" i="6"/>
  <c r="AN25" i="6"/>
  <c r="AQ25" i="6"/>
  <c r="AP25" i="6" s="1"/>
  <c r="AJ26" i="6"/>
  <c r="AL26" i="6"/>
  <c r="AN26" i="6"/>
  <c r="AP26" i="6"/>
  <c r="AQ26" i="6"/>
  <c r="AJ27" i="6"/>
  <c r="AL27" i="6"/>
  <c r="AN27" i="6"/>
  <c r="AQ27" i="6"/>
  <c r="AP27" i="6" s="1"/>
  <c r="AJ28" i="6"/>
  <c r="AL28" i="6"/>
  <c r="AN28" i="6"/>
  <c r="AP28" i="6"/>
  <c r="AQ28" i="6"/>
  <c r="AJ29" i="6"/>
  <c r="AL29" i="6"/>
  <c r="AN29" i="6"/>
  <c r="AQ29" i="6"/>
  <c r="AP29" i="6" s="1"/>
  <c r="AJ30" i="6"/>
  <c r="AL30" i="6"/>
  <c r="AN30" i="6"/>
  <c r="AP30" i="6"/>
  <c r="AQ30" i="6"/>
  <c r="AJ31" i="6"/>
  <c r="AL31" i="6"/>
  <c r="AN31" i="6"/>
  <c r="AQ31" i="6"/>
  <c r="AP31" i="6" s="1"/>
  <c r="AJ32" i="6"/>
  <c r="AL32" i="6"/>
  <c r="AN32" i="6"/>
  <c r="AP32" i="6"/>
  <c r="AQ32" i="6"/>
  <c r="AJ33" i="6"/>
  <c r="AL33" i="6"/>
  <c r="AN33" i="6"/>
  <c r="AQ33" i="6"/>
  <c r="AP33" i="6" s="1"/>
  <c r="AJ34" i="6"/>
  <c r="AL34" i="6"/>
  <c r="AN34" i="6"/>
  <c r="AP34" i="6"/>
  <c r="AQ34" i="6"/>
  <c r="AJ35" i="6"/>
  <c r="AL35" i="6"/>
  <c r="AN35" i="6"/>
  <c r="AQ35" i="6"/>
  <c r="AP35" i="6" s="1"/>
  <c r="AJ36" i="6"/>
  <c r="AL36" i="6"/>
  <c r="AN36" i="6"/>
  <c r="AP36" i="6"/>
  <c r="AQ36" i="6"/>
  <c r="AJ37" i="6"/>
  <c r="AL37" i="6"/>
  <c r="AN37" i="6"/>
  <c r="AQ37" i="6"/>
  <c r="AP37" i="6" s="1"/>
  <c r="AJ38" i="6"/>
  <c r="AL38" i="6"/>
  <c r="AN38" i="6"/>
  <c r="AP38" i="6"/>
  <c r="AQ38" i="6"/>
  <c r="AJ39" i="6"/>
  <c r="AL39" i="6"/>
  <c r="AN39" i="6"/>
  <c r="AQ39" i="6"/>
  <c r="AP39" i="6" s="1"/>
  <c r="AJ40" i="6"/>
  <c r="AL40" i="6"/>
  <c r="AN40" i="6"/>
  <c r="AP40" i="6"/>
  <c r="AQ40" i="6"/>
  <c r="AJ41" i="6"/>
  <c r="AL41" i="6"/>
  <c r="AN41" i="6"/>
  <c r="AQ41" i="6"/>
  <c r="AP41" i="6" s="1"/>
  <c r="AJ42" i="6"/>
  <c r="AL42" i="6"/>
  <c r="AN42" i="6"/>
  <c r="AP42" i="6"/>
  <c r="AQ42" i="6"/>
  <c r="AJ43" i="6"/>
  <c r="AL43" i="6"/>
  <c r="AN43" i="6"/>
  <c r="AQ43" i="6"/>
  <c r="AP43" i="6" s="1"/>
  <c r="AJ44" i="6"/>
  <c r="AL44" i="6"/>
  <c r="AN44" i="6"/>
  <c r="AP44" i="6"/>
  <c r="AQ44" i="6"/>
  <c r="AJ45" i="6"/>
  <c r="AL45" i="6"/>
  <c r="AN45" i="6"/>
  <c r="AQ45" i="6"/>
  <c r="AP45" i="6" s="1"/>
  <c r="AJ46" i="6"/>
  <c r="AL46" i="6"/>
  <c r="AN46" i="6"/>
  <c r="AP46" i="6"/>
  <c r="AQ46" i="6"/>
  <c r="AJ47" i="6"/>
  <c r="AL47" i="6"/>
  <c r="AN47" i="6"/>
  <c r="AQ47" i="6"/>
  <c r="AP47" i="6" s="1"/>
  <c r="AJ48" i="6"/>
  <c r="AL48" i="6"/>
  <c r="AN48" i="6"/>
  <c r="AP48" i="6"/>
  <c r="AQ48" i="6"/>
  <c r="AJ49" i="6"/>
  <c r="AL49" i="6"/>
  <c r="AN49" i="6"/>
  <c r="AQ49" i="6"/>
  <c r="AP49" i="6" s="1"/>
  <c r="AJ50" i="6"/>
  <c r="AL50" i="6"/>
  <c r="AN50" i="6"/>
  <c r="AP50" i="6"/>
  <c r="AQ50" i="6"/>
  <c r="AJ51" i="6"/>
  <c r="AL51" i="6"/>
  <c r="AN51" i="6"/>
  <c r="AQ51" i="6"/>
  <c r="AP51" i="6" s="1"/>
  <c r="AJ52" i="6"/>
  <c r="AL52" i="6"/>
  <c r="AN52" i="6"/>
  <c r="AP52" i="6"/>
  <c r="AQ52" i="6"/>
  <c r="AJ53" i="6"/>
  <c r="AL53" i="6"/>
  <c r="AN53" i="6"/>
  <c r="AQ53" i="6"/>
  <c r="AP53" i="6" s="1"/>
  <c r="AJ54" i="6"/>
  <c r="AL54" i="6"/>
  <c r="AN54" i="6"/>
  <c r="AP54" i="6"/>
  <c r="AQ54" i="6"/>
  <c r="AJ55" i="6"/>
  <c r="AL55" i="6"/>
  <c r="AN55" i="6"/>
  <c r="AQ55" i="6"/>
  <c r="AP55" i="6" s="1"/>
  <c r="AJ56" i="6"/>
  <c r="AL56" i="6"/>
  <c r="AN56" i="6"/>
  <c r="AP56" i="6"/>
  <c r="AQ56" i="6"/>
  <c r="AJ57" i="6"/>
  <c r="AL57" i="6"/>
  <c r="AN57" i="6"/>
  <c r="AQ57" i="6"/>
  <c r="AP57" i="6" s="1"/>
  <c r="AJ58" i="6"/>
  <c r="AL58" i="6"/>
  <c r="AN58" i="6"/>
  <c r="AP58" i="6"/>
  <c r="AQ58" i="6"/>
  <c r="AJ59" i="6"/>
  <c r="AL59" i="6"/>
  <c r="AN59" i="6"/>
  <c r="AQ59" i="6"/>
  <c r="AP59" i="6" s="1"/>
  <c r="AJ60" i="6"/>
  <c r="AL60" i="6"/>
  <c r="AN60" i="6"/>
  <c r="AP60" i="6"/>
  <c r="AQ60" i="6"/>
  <c r="AJ61" i="6"/>
  <c r="AL61" i="6"/>
  <c r="AN61" i="6"/>
  <c r="AQ61" i="6"/>
  <c r="AP61" i="6" s="1"/>
  <c r="AJ62" i="6"/>
  <c r="AL62" i="6"/>
  <c r="AN62" i="6"/>
  <c r="AP62" i="6"/>
  <c r="AQ62" i="6"/>
  <c r="AJ63" i="6"/>
  <c r="AL63" i="6"/>
  <c r="AN63" i="6"/>
  <c r="AQ63" i="6"/>
  <c r="AP63" i="6" s="1"/>
  <c r="AJ64" i="6"/>
  <c r="AL64" i="6"/>
  <c r="AN64" i="6"/>
  <c r="AP64" i="6"/>
  <c r="AQ64" i="6"/>
  <c r="AJ65" i="6"/>
  <c r="AL65" i="6"/>
  <c r="AN65" i="6"/>
  <c r="AQ65" i="6"/>
  <c r="AP65" i="6" s="1"/>
  <c r="AJ66" i="6"/>
  <c r="AL66" i="6"/>
  <c r="AN66" i="6"/>
  <c r="AP66" i="6"/>
  <c r="AQ66" i="6"/>
  <c r="AJ67" i="6"/>
  <c r="AL67" i="6"/>
  <c r="AN67" i="6"/>
  <c r="AQ67" i="6"/>
  <c r="AP67" i="6" s="1"/>
  <c r="AJ68" i="6"/>
  <c r="AL68" i="6"/>
  <c r="AN68" i="6"/>
  <c r="AP68" i="6"/>
  <c r="AQ68" i="6"/>
  <c r="AJ69" i="6"/>
  <c r="AL69" i="6"/>
  <c r="AN69" i="6"/>
  <c r="AQ69" i="6"/>
  <c r="AP69" i="6" s="1"/>
  <c r="AJ70" i="6"/>
  <c r="AL70" i="6"/>
  <c r="AN70" i="6"/>
  <c r="AP70" i="6"/>
  <c r="AQ70" i="6"/>
  <c r="AJ71" i="6"/>
  <c r="AL71" i="6"/>
  <c r="AN71" i="6"/>
  <c r="AQ71" i="6"/>
  <c r="AP71" i="6" s="1"/>
  <c r="AJ72" i="6"/>
  <c r="AL72" i="6"/>
  <c r="AN72" i="6"/>
  <c r="AP72" i="6"/>
  <c r="AQ72" i="6"/>
  <c r="AJ73" i="6"/>
  <c r="AL73" i="6"/>
  <c r="AN73" i="6"/>
  <c r="AQ73" i="6"/>
  <c r="AP73" i="6" s="1"/>
  <c r="AJ74" i="6"/>
  <c r="AL74" i="6"/>
  <c r="AN74" i="6"/>
  <c r="AP74" i="6"/>
  <c r="AQ74" i="6"/>
  <c r="AJ75" i="6"/>
  <c r="AL75" i="6"/>
  <c r="AN75" i="6"/>
  <c r="AQ75" i="6"/>
  <c r="AP75" i="6" s="1"/>
  <c r="AJ76" i="6"/>
  <c r="AL76" i="6"/>
  <c r="AN76" i="6"/>
  <c r="AP76" i="6"/>
  <c r="AQ76" i="6"/>
  <c r="AJ77" i="6"/>
  <c r="AL77" i="6"/>
  <c r="AN77" i="6"/>
  <c r="AQ77" i="6"/>
  <c r="AP77" i="6" s="1"/>
  <c r="AJ78" i="6"/>
  <c r="AL78" i="6"/>
  <c r="AN78" i="6"/>
  <c r="AP78" i="6"/>
  <c r="AQ78" i="6"/>
  <c r="AJ79" i="6"/>
  <c r="AL79" i="6"/>
  <c r="AN79" i="6"/>
  <c r="AQ79" i="6"/>
  <c r="AP79" i="6" s="1"/>
  <c r="AJ80" i="6"/>
  <c r="AL80" i="6"/>
  <c r="AN80" i="6"/>
  <c r="AP80" i="6"/>
  <c r="AQ80" i="6"/>
  <c r="AJ81" i="6"/>
  <c r="AL81" i="6"/>
  <c r="AN81" i="6"/>
  <c r="AQ81" i="6"/>
  <c r="AP81" i="6" s="1"/>
  <c r="AJ82" i="6"/>
  <c r="AL82" i="6"/>
  <c r="AN82" i="6"/>
  <c r="AP82" i="6"/>
  <c r="AQ82" i="6"/>
  <c r="AJ83" i="6"/>
  <c r="AL83" i="6"/>
  <c r="AN83" i="6"/>
  <c r="AQ83" i="6"/>
  <c r="AP83" i="6" s="1"/>
  <c r="AJ84" i="6"/>
  <c r="AL84" i="6"/>
  <c r="AN84" i="6"/>
  <c r="AP84" i="6"/>
  <c r="AQ84" i="6"/>
  <c r="AJ85" i="6"/>
  <c r="AL85" i="6"/>
  <c r="AN85" i="6"/>
  <c r="AQ85" i="6"/>
  <c r="AP85" i="6" s="1"/>
  <c r="AJ86" i="6"/>
  <c r="AL86" i="6"/>
  <c r="AN86" i="6"/>
  <c r="AP86" i="6"/>
  <c r="AQ86" i="6"/>
  <c r="AJ87" i="6"/>
  <c r="AL87" i="6"/>
  <c r="AN87" i="6"/>
  <c r="AQ87" i="6"/>
  <c r="AP87" i="6" s="1"/>
  <c r="AJ88" i="6"/>
  <c r="AL88" i="6"/>
  <c r="AN88" i="6"/>
  <c r="AP88" i="6"/>
  <c r="AQ88" i="6"/>
  <c r="AJ89" i="6"/>
  <c r="AL89" i="6"/>
  <c r="AN89" i="6"/>
  <c r="AQ89" i="6"/>
  <c r="AP89" i="6" s="1"/>
  <c r="AJ90" i="6"/>
  <c r="AL90" i="6"/>
  <c r="AN90" i="6"/>
  <c r="AP90" i="6"/>
  <c r="AQ90" i="6"/>
  <c r="AJ91" i="6"/>
  <c r="AL91" i="6"/>
  <c r="AN91" i="6"/>
  <c r="AQ91" i="6"/>
  <c r="AP91" i="6" s="1"/>
  <c r="AJ92" i="6"/>
  <c r="AL92" i="6"/>
  <c r="AN92" i="6"/>
  <c r="AP92" i="6"/>
  <c r="AQ92" i="6"/>
  <c r="AJ93" i="6"/>
  <c r="AL93" i="6"/>
  <c r="AN93" i="6"/>
  <c r="AQ93" i="6"/>
  <c r="AP93" i="6" s="1"/>
  <c r="AJ94" i="6"/>
  <c r="AL94" i="6"/>
  <c r="AN94" i="6"/>
  <c r="AP94" i="6"/>
  <c r="AQ94" i="6"/>
  <c r="AJ95" i="6"/>
  <c r="AL95" i="6"/>
  <c r="AN95" i="6"/>
  <c r="AQ95" i="6"/>
  <c r="AP95" i="6" s="1"/>
  <c r="AJ96" i="6"/>
  <c r="AL96" i="6"/>
  <c r="AN96" i="6"/>
  <c r="AP96" i="6"/>
  <c r="AQ96" i="6"/>
  <c r="AJ97" i="6"/>
  <c r="AL97" i="6"/>
  <c r="AN97" i="6"/>
  <c r="AQ97" i="6"/>
  <c r="AP97" i="6" s="1"/>
  <c r="AJ98" i="6"/>
  <c r="AL98" i="6"/>
  <c r="AN98" i="6"/>
  <c r="AP98" i="6"/>
  <c r="AQ98" i="6"/>
  <c r="AJ99" i="6"/>
  <c r="AL99" i="6"/>
  <c r="AN99" i="6"/>
  <c r="AQ99" i="6"/>
  <c r="AP99" i="6" s="1"/>
  <c r="AJ100" i="6"/>
  <c r="AL100" i="6"/>
  <c r="AN100" i="6"/>
  <c r="AP100" i="6"/>
  <c r="AQ100" i="6"/>
  <c r="AJ101" i="6"/>
  <c r="AL101" i="6"/>
  <c r="AN101" i="6"/>
  <c r="AQ101" i="6"/>
  <c r="AP101" i="6" s="1"/>
  <c r="AJ102" i="6"/>
  <c r="AL102" i="6"/>
  <c r="AN102" i="6"/>
  <c r="AP102" i="6"/>
  <c r="AQ102" i="6"/>
  <c r="AJ103" i="6"/>
  <c r="AL103" i="6"/>
  <c r="AN103" i="6"/>
  <c r="AQ103" i="6"/>
  <c r="AP103" i="6" s="1"/>
  <c r="AJ104" i="6"/>
  <c r="AL104" i="6"/>
  <c r="AN104" i="6"/>
  <c r="AP104" i="6"/>
  <c r="AQ104" i="6"/>
  <c r="AJ105" i="6"/>
  <c r="AL105" i="6"/>
  <c r="AN105" i="6"/>
  <c r="AQ105" i="6"/>
  <c r="AP105" i="6" s="1"/>
  <c r="AJ106" i="6"/>
  <c r="AL106" i="6"/>
  <c r="AN106" i="6"/>
  <c r="AP106" i="6"/>
  <c r="AQ106" i="6"/>
  <c r="AJ107" i="6"/>
  <c r="AL107" i="6"/>
  <c r="AN107" i="6"/>
  <c r="AQ107" i="6"/>
  <c r="AP107" i="6" s="1"/>
  <c r="AJ108" i="6"/>
  <c r="AL108" i="6"/>
  <c r="AN108" i="6"/>
  <c r="AP108" i="6"/>
  <c r="AQ108" i="6"/>
  <c r="AJ109" i="6"/>
  <c r="AL109" i="6"/>
  <c r="AN109" i="6"/>
  <c r="AQ109" i="6"/>
  <c r="AP109" i="6" s="1"/>
  <c r="AJ110" i="6"/>
  <c r="AL110" i="6"/>
  <c r="AN110" i="6"/>
  <c r="AP110" i="6"/>
  <c r="AQ110" i="6"/>
  <c r="AJ111" i="6"/>
  <c r="AL111" i="6"/>
  <c r="AN111" i="6"/>
  <c r="AQ111" i="6"/>
  <c r="AP111" i="6" s="1"/>
  <c r="AJ112" i="6"/>
  <c r="AL112" i="6"/>
  <c r="AN112" i="6"/>
  <c r="AP112" i="6"/>
  <c r="AQ112" i="6"/>
  <c r="AJ113" i="6"/>
  <c r="AL113" i="6"/>
  <c r="AN113" i="6"/>
  <c r="AQ113" i="6"/>
  <c r="AP113" i="6" s="1"/>
  <c r="AJ114" i="6"/>
  <c r="AL114" i="6"/>
  <c r="AN114" i="6"/>
  <c r="AP114" i="6"/>
  <c r="AQ114" i="6"/>
  <c r="AJ115" i="6"/>
  <c r="AL115" i="6"/>
  <c r="AN115" i="6"/>
  <c r="AQ115" i="6"/>
  <c r="AP115" i="6" s="1"/>
  <c r="AJ116" i="6"/>
  <c r="AL116" i="6"/>
  <c r="AN116" i="6"/>
  <c r="AP116" i="6"/>
  <c r="AQ116" i="6"/>
  <c r="AJ117" i="6"/>
  <c r="AL117" i="6"/>
  <c r="AN117" i="6"/>
  <c r="AQ117" i="6"/>
  <c r="AP117" i="6" s="1"/>
  <c r="AJ118" i="6"/>
  <c r="AL118" i="6"/>
  <c r="AN118" i="6"/>
  <c r="AP118" i="6"/>
  <c r="AQ118" i="6"/>
  <c r="AJ119" i="6"/>
  <c r="AL119" i="6"/>
  <c r="AN119" i="6"/>
  <c r="AQ119" i="6"/>
  <c r="AP119" i="6" s="1"/>
  <c r="AJ120" i="6"/>
  <c r="AL120" i="6"/>
  <c r="AN120" i="6"/>
  <c r="AP120" i="6"/>
  <c r="AQ120" i="6"/>
  <c r="AJ121" i="6"/>
  <c r="AL121" i="6"/>
  <c r="AN121" i="6"/>
  <c r="AQ121" i="6"/>
  <c r="AP121" i="6" s="1"/>
  <c r="AJ122" i="6"/>
  <c r="AL122" i="6"/>
  <c r="AN122" i="6"/>
  <c r="AP122" i="6"/>
  <c r="AQ122" i="6"/>
  <c r="AJ123" i="6"/>
  <c r="AL123" i="6"/>
  <c r="AN123" i="6"/>
  <c r="AQ123" i="6"/>
  <c r="AP123" i="6" s="1"/>
  <c r="AJ124" i="6"/>
  <c r="AL124" i="6"/>
  <c r="AN124" i="6"/>
  <c r="AP124" i="6"/>
  <c r="AQ124" i="6"/>
  <c r="AJ125" i="6"/>
  <c r="AL125" i="6"/>
  <c r="AN125" i="6"/>
  <c r="AQ125" i="6"/>
  <c r="AP125" i="6" s="1"/>
  <c r="AJ126" i="6"/>
  <c r="AL126" i="6"/>
  <c r="AN126" i="6"/>
  <c r="AP126" i="6"/>
  <c r="AQ126" i="6"/>
  <c r="AJ127" i="6"/>
  <c r="AL127" i="6"/>
  <c r="AN127" i="6"/>
  <c r="AQ127" i="6"/>
  <c r="AP127" i="6" s="1"/>
  <c r="AJ128" i="6"/>
  <c r="AL128" i="6"/>
  <c r="AN128" i="6"/>
  <c r="AP128" i="6"/>
  <c r="AQ128" i="6"/>
  <c r="AJ129" i="6"/>
  <c r="AL129" i="6"/>
  <c r="AN129" i="6"/>
  <c r="AQ129" i="6"/>
  <c r="AP129" i="6" s="1"/>
  <c r="AJ130" i="6"/>
  <c r="AL130" i="6"/>
  <c r="AN130" i="6"/>
  <c r="AP130" i="6"/>
  <c r="AQ130" i="6"/>
  <c r="AJ131" i="6"/>
  <c r="AL131" i="6"/>
  <c r="AN131" i="6"/>
  <c r="AQ131" i="6"/>
  <c r="AP131" i="6" s="1"/>
  <c r="AJ132" i="6"/>
  <c r="AL132" i="6"/>
  <c r="AN132" i="6"/>
  <c r="AP132" i="6"/>
  <c r="AQ132" i="6"/>
  <c r="AJ133" i="6"/>
  <c r="AL133" i="6"/>
  <c r="AN133" i="6"/>
  <c r="AQ133" i="6"/>
  <c r="AP133" i="6" s="1"/>
  <c r="AJ134" i="6"/>
  <c r="AL134" i="6"/>
  <c r="AN134" i="6"/>
  <c r="AP134" i="6"/>
  <c r="AQ134" i="6"/>
  <c r="AJ135" i="6"/>
  <c r="AL135" i="6"/>
  <c r="AN135" i="6"/>
  <c r="AQ135" i="6"/>
  <c r="AP135" i="6" s="1"/>
  <c r="AJ136" i="6"/>
  <c r="AL136" i="6"/>
  <c r="AN136" i="6"/>
  <c r="AP136" i="6"/>
  <c r="AQ136" i="6"/>
  <c r="AJ137" i="6"/>
  <c r="AL137" i="6"/>
  <c r="AN137" i="6"/>
  <c r="AQ137" i="6"/>
  <c r="AP137" i="6" s="1"/>
  <c r="AJ138" i="6"/>
  <c r="AL138" i="6"/>
  <c r="AN138" i="6"/>
  <c r="AP138" i="6"/>
  <c r="AQ138" i="6"/>
  <c r="AJ139" i="6"/>
  <c r="AL139" i="6"/>
  <c r="AN139" i="6"/>
  <c r="AQ139" i="6"/>
  <c r="AP139" i="6" s="1"/>
  <c r="AJ140" i="6"/>
  <c r="AL140" i="6"/>
  <c r="AN140" i="6"/>
  <c r="AP140" i="6"/>
  <c r="AQ140" i="6"/>
  <c r="AJ141" i="6"/>
  <c r="AL141" i="6"/>
  <c r="AN141" i="6"/>
  <c r="AQ141" i="6"/>
  <c r="AP141" i="6" s="1"/>
  <c r="AJ142" i="6"/>
  <c r="AL142" i="6"/>
  <c r="AN142" i="6"/>
  <c r="AP142" i="6"/>
  <c r="AQ142" i="6"/>
  <c r="AJ143" i="6"/>
  <c r="AL143" i="6"/>
  <c r="AN143" i="6"/>
  <c r="AQ143" i="6"/>
  <c r="AP143" i="6" s="1"/>
  <c r="AJ144" i="6"/>
  <c r="AL144" i="6"/>
  <c r="AN144" i="6"/>
  <c r="AP144" i="6"/>
  <c r="AQ144" i="6"/>
  <c r="AJ145" i="6"/>
  <c r="AL145" i="6"/>
  <c r="AN145" i="6"/>
  <c r="AQ145" i="6"/>
  <c r="AP145" i="6" s="1"/>
  <c r="AJ146" i="6"/>
  <c r="AL146" i="6"/>
  <c r="AN146" i="6"/>
  <c r="AP146" i="6"/>
  <c r="AQ146" i="6"/>
  <c r="AJ147" i="6"/>
  <c r="AL147" i="6"/>
  <c r="AN147" i="6"/>
  <c r="AQ147" i="6"/>
  <c r="AP147" i="6" s="1"/>
  <c r="AJ148" i="6"/>
  <c r="AL148" i="6"/>
  <c r="AN148" i="6"/>
  <c r="AP148" i="6"/>
  <c r="AQ148" i="6"/>
  <c r="AJ149" i="6"/>
  <c r="AL149" i="6"/>
  <c r="AN149" i="6"/>
  <c r="AQ149" i="6"/>
  <c r="AP149" i="6" s="1"/>
  <c r="AJ150" i="6"/>
  <c r="AL150" i="6"/>
  <c r="AN150" i="6"/>
  <c r="AP150" i="6"/>
  <c r="AQ150" i="6"/>
  <c r="AJ151" i="6"/>
  <c r="AL151" i="6"/>
  <c r="AN151" i="6"/>
  <c r="AQ151" i="6"/>
  <c r="AP151" i="6" s="1"/>
  <c r="AJ152" i="6"/>
  <c r="AL152" i="6"/>
  <c r="AN152" i="6"/>
  <c r="AP152" i="6"/>
  <c r="AQ152" i="6"/>
  <c r="AJ153" i="6"/>
  <c r="AL153" i="6"/>
  <c r="AN153" i="6"/>
  <c r="AQ153" i="6"/>
  <c r="AP153" i="6" s="1"/>
  <c r="AJ154" i="6"/>
  <c r="AL154" i="6"/>
  <c r="AN154" i="6"/>
  <c r="AP154" i="6"/>
  <c r="AQ154" i="6"/>
  <c r="AJ155" i="6"/>
  <c r="AL155" i="6"/>
  <c r="AN155" i="6"/>
  <c r="AQ155" i="6"/>
  <c r="AP155" i="6" s="1"/>
  <c r="AJ156" i="6"/>
  <c r="AL156" i="6"/>
  <c r="AN156" i="6"/>
  <c r="AP156" i="6"/>
  <c r="AQ156" i="6"/>
  <c r="AJ157" i="6"/>
  <c r="AL157" i="6"/>
  <c r="AN157" i="6"/>
  <c r="AQ157" i="6"/>
  <c r="AP157" i="6" s="1"/>
  <c r="AJ158" i="6"/>
  <c r="AL158" i="6"/>
  <c r="AN158" i="6"/>
  <c r="AP158" i="6"/>
  <c r="AQ158" i="6"/>
  <c r="AJ159" i="6"/>
  <c r="AL159" i="6"/>
  <c r="AN159" i="6"/>
  <c r="AQ159" i="6"/>
  <c r="AP159" i="6" s="1"/>
  <c r="AJ160" i="6"/>
  <c r="AL160" i="6"/>
  <c r="AN160" i="6"/>
  <c r="AP160" i="6"/>
  <c r="AQ160" i="6"/>
  <c r="AJ161" i="6"/>
  <c r="AL161" i="6"/>
  <c r="AN161" i="6"/>
  <c r="AQ161" i="6"/>
  <c r="AP161" i="6" s="1"/>
  <c r="AJ8" i="5"/>
  <c r="AL8" i="5"/>
  <c r="AN8" i="5"/>
  <c r="AP8" i="5"/>
  <c r="AQ8" i="5"/>
  <c r="AJ9" i="5"/>
  <c r="AL9" i="5"/>
  <c r="AN9" i="5"/>
  <c r="AQ9" i="5"/>
  <c r="AP9" i="5" s="1"/>
  <c r="AJ10" i="5"/>
  <c r="AL10" i="5"/>
  <c r="AN10" i="5"/>
  <c r="AQ10" i="5"/>
  <c r="AP10" i="5" s="1"/>
  <c r="AJ11" i="5"/>
  <c r="AL11" i="5"/>
  <c r="AN11" i="5"/>
  <c r="AQ11" i="5"/>
  <c r="AP11" i="5" s="1"/>
  <c r="AJ12" i="5"/>
  <c r="AL12" i="5"/>
  <c r="AN12" i="5"/>
  <c r="AP12" i="5"/>
  <c r="AQ12" i="5"/>
  <c r="AJ13" i="5"/>
  <c r="AL13" i="5"/>
  <c r="AN13" i="5"/>
  <c r="AQ13" i="5"/>
  <c r="AP13" i="5" s="1"/>
  <c r="AJ14" i="5"/>
  <c r="AL14" i="5"/>
  <c r="AN14" i="5"/>
  <c r="AP14" i="5"/>
  <c r="AQ14" i="5"/>
  <c r="AJ15" i="5"/>
  <c r="AL15" i="5"/>
  <c r="AN15" i="5"/>
  <c r="AQ15" i="5"/>
  <c r="AP15" i="5" s="1"/>
  <c r="AJ16" i="5"/>
  <c r="AL16" i="5"/>
  <c r="AN16" i="5"/>
  <c r="AQ16" i="5"/>
  <c r="AP16" i="5" s="1"/>
  <c r="AJ17" i="5"/>
  <c r="AL17" i="5"/>
  <c r="AN17" i="5"/>
  <c r="AQ17" i="5"/>
  <c r="AP17" i="5" s="1"/>
  <c r="AJ18" i="5"/>
  <c r="AL18" i="5"/>
  <c r="AN18" i="5"/>
  <c r="AP18" i="5"/>
  <c r="AQ18" i="5"/>
  <c r="AJ19" i="5"/>
  <c r="AL19" i="5"/>
  <c r="AN19" i="5"/>
  <c r="AQ19" i="5"/>
  <c r="AP19" i="5" s="1"/>
  <c r="AJ20" i="5"/>
  <c r="AL20" i="5"/>
  <c r="AN20" i="5"/>
  <c r="AP20" i="5"/>
  <c r="AQ20" i="5"/>
  <c r="AJ21" i="5"/>
  <c r="AL21" i="5"/>
  <c r="AN21" i="5"/>
  <c r="AQ21" i="5"/>
  <c r="AP21" i="5" s="1"/>
  <c r="AJ22" i="5"/>
  <c r="AL22" i="5"/>
  <c r="AN22" i="5"/>
  <c r="AQ22" i="5"/>
  <c r="AP22" i="5" s="1"/>
  <c r="AJ23" i="5"/>
  <c r="AL23" i="5"/>
  <c r="AN23" i="5"/>
  <c r="AQ23" i="5"/>
  <c r="AP23" i="5" s="1"/>
  <c r="AJ24" i="5"/>
  <c r="AL24" i="5"/>
  <c r="AN24" i="5"/>
  <c r="AP24" i="5"/>
  <c r="AQ24" i="5"/>
  <c r="AJ25" i="5"/>
  <c r="AL25" i="5"/>
  <c r="AN25" i="5"/>
  <c r="AQ25" i="5"/>
  <c r="AP25" i="5" s="1"/>
  <c r="AJ26" i="5"/>
  <c r="AL26" i="5"/>
  <c r="AN26" i="5"/>
  <c r="AP26" i="5"/>
  <c r="AQ26" i="5"/>
  <c r="AJ27" i="5"/>
  <c r="AL27" i="5"/>
  <c r="AN27" i="5"/>
  <c r="AQ27" i="5"/>
  <c r="AP27" i="5" s="1"/>
  <c r="AJ28" i="5"/>
  <c r="AL28" i="5"/>
  <c r="AN28" i="5"/>
  <c r="AQ28" i="5"/>
  <c r="AP28" i="5" s="1"/>
  <c r="AJ29" i="5"/>
  <c r="AL29" i="5"/>
  <c r="AN29" i="5"/>
  <c r="AQ29" i="5"/>
  <c r="AP29" i="5" s="1"/>
  <c r="AJ30" i="5"/>
  <c r="AL30" i="5"/>
  <c r="AN30" i="5"/>
  <c r="AP30" i="5"/>
  <c r="AQ30" i="5"/>
  <c r="AJ31" i="5"/>
  <c r="AL31" i="5"/>
  <c r="AN31" i="5"/>
  <c r="AQ31" i="5"/>
  <c r="AP31" i="5" s="1"/>
  <c r="AJ32" i="5"/>
  <c r="AL32" i="5"/>
  <c r="AN32" i="5"/>
  <c r="AP32" i="5"/>
  <c r="AQ32" i="5"/>
  <c r="AJ33" i="5"/>
  <c r="AL33" i="5"/>
  <c r="AN33" i="5"/>
  <c r="AQ33" i="5"/>
  <c r="AP33" i="5" s="1"/>
  <c r="AJ34" i="5"/>
  <c r="AL34" i="5"/>
  <c r="AN34" i="5"/>
  <c r="AQ34" i="5"/>
  <c r="AP34" i="5" s="1"/>
  <c r="AJ35" i="5"/>
  <c r="AL35" i="5"/>
  <c r="AN35" i="5"/>
  <c r="AQ35" i="5"/>
  <c r="AP35" i="5" s="1"/>
  <c r="AJ36" i="5"/>
  <c r="AL36" i="5"/>
  <c r="AN36" i="5"/>
  <c r="AP36" i="5"/>
  <c r="AQ36" i="5"/>
  <c r="AJ37" i="5"/>
  <c r="AL37" i="5"/>
  <c r="AN37" i="5"/>
  <c r="AQ37" i="5"/>
  <c r="AP37" i="5" s="1"/>
  <c r="AJ38" i="5"/>
  <c r="AL38" i="5"/>
  <c r="AN38" i="5"/>
  <c r="AP38" i="5"/>
  <c r="AQ38" i="5"/>
  <c r="AJ39" i="5"/>
  <c r="AL39" i="5"/>
  <c r="AN39" i="5"/>
  <c r="AQ39" i="5"/>
  <c r="AP39" i="5" s="1"/>
  <c r="AJ40" i="5"/>
  <c r="AL40" i="5"/>
  <c r="AN40" i="5"/>
  <c r="AQ40" i="5"/>
  <c r="AP40" i="5" s="1"/>
  <c r="AJ41" i="5"/>
  <c r="AL41" i="5"/>
  <c r="AN41" i="5"/>
  <c r="AQ41" i="5"/>
  <c r="AP41" i="5" s="1"/>
  <c r="AJ42" i="5"/>
  <c r="AL42" i="5"/>
  <c r="AN42" i="5"/>
  <c r="AP42" i="5"/>
  <c r="AQ42" i="5"/>
  <c r="AJ43" i="5"/>
  <c r="AL43" i="5"/>
  <c r="AN43" i="5"/>
  <c r="AQ43" i="5"/>
  <c r="AP43" i="5" s="1"/>
  <c r="AJ44" i="5"/>
  <c r="AL44" i="5"/>
  <c r="AN44" i="5"/>
  <c r="AP44" i="5"/>
  <c r="AQ44" i="5"/>
  <c r="AJ45" i="5"/>
  <c r="AL45" i="5"/>
  <c r="AN45" i="5"/>
  <c r="AQ45" i="5"/>
  <c r="AP45" i="5" s="1"/>
  <c r="AJ46" i="5"/>
  <c r="AL46" i="5"/>
  <c r="AN46" i="5"/>
  <c r="AQ46" i="5"/>
  <c r="AP46" i="5" s="1"/>
  <c r="AJ47" i="5"/>
  <c r="AL47" i="5"/>
  <c r="AN47" i="5"/>
  <c r="AQ47" i="5"/>
  <c r="AP47" i="5" s="1"/>
  <c r="AJ48" i="5"/>
  <c r="AL48" i="5"/>
  <c r="AN48" i="5"/>
  <c r="AP48" i="5"/>
  <c r="AQ48" i="5"/>
  <c r="AJ49" i="5"/>
  <c r="AL49" i="5"/>
  <c r="AN49" i="5"/>
  <c r="AQ49" i="5"/>
  <c r="AP49" i="5" s="1"/>
  <c r="AJ50" i="5"/>
  <c r="AL50" i="5"/>
  <c r="AN50" i="5"/>
  <c r="AP50" i="5"/>
  <c r="AQ50" i="5"/>
  <c r="AJ51" i="5"/>
  <c r="AL51" i="5"/>
  <c r="AN51" i="5"/>
  <c r="AQ51" i="5"/>
  <c r="AP51" i="5" s="1"/>
  <c r="AJ52" i="5"/>
  <c r="AL52" i="5"/>
  <c r="AN52" i="5"/>
  <c r="AQ52" i="5"/>
  <c r="AP52" i="5" s="1"/>
  <c r="AJ53" i="5"/>
  <c r="AL53" i="5"/>
  <c r="AN53" i="5"/>
  <c r="AQ53" i="5"/>
  <c r="AP53" i="5" s="1"/>
  <c r="AJ54" i="5"/>
  <c r="AL54" i="5"/>
  <c r="AN54" i="5"/>
  <c r="AP54" i="5"/>
  <c r="AQ54" i="5"/>
  <c r="AJ55" i="5"/>
  <c r="AL55" i="5"/>
  <c r="AN55" i="5"/>
  <c r="AQ55" i="5"/>
  <c r="AP55" i="5" s="1"/>
  <c r="AJ56" i="5"/>
  <c r="AL56" i="5"/>
  <c r="AN56" i="5"/>
  <c r="AP56" i="5"/>
  <c r="AQ56" i="5"/>
  <c r="AJ57" i="5"/>
  <c r="AL57" i="5"/>
  <c r="AN57" i="5"/>
  <c r="AQ57" i="5"/>
  <c r="AP57" i="5" s="1"/>
  <c r="AJ58" i="5"/>
  <c r="AL58" i="5"/>
  <c r="AN58" i="5"/>
  <c r="AQ58" i="5"/>
  <c r="AP58" i="5" s="1"/>
  <c r="AJ59" i="5"/>
  <c r="AL59" i="5"/>
  <c r="AN59" i="5"/>
  <c r="AQ59" i="5"/>
  <c r="AP59" i="5" s="1"/>
  <c r="AJ60" i="5"/>
  <c r="AL60" i="5"/>
  <c r="AN60" i="5"/>
  <c r="AP60" i="5"/>
  <c r="AQ60" i="5"/>
  <c r="AJ61" i="5"/>
  <c r="AL61" i="5"/>
  <c r="AN61" i="5"/>
  <c r="AQ61" i="5"/>
  <c r="AP61" i="5" s="1"/>
  <c r="AJ62" i="5"/>
  <c r="AL62" i="5"/>
  <c r="AN62" i="5"/>
  <c r="AP62" i="5"/>
  <c r="AQ62" i="5"/>
  <c r="AJ63" i="5"/>
  <c r="AL63" i="5"/>
  <c r="AN63" i="5"/>
  <c r="AQ63" i="5"/>
  <c r="AP63" i="5" s="1"/>
  <c r="AJ64" i="5"/>
  <c r="AL64" i="5"/>
  <c r="AN64" i="5"/>
  <c r="AQ64" i="5"/>
  <c r="AP64" i="5" s="1"/>
  <c r="AJ65" i="5"/>
  <c r="AL65" i="5"/>
  <c r="AN65" i="5"/>
  <c r="AQ65" i="5"/>
  <c r="AP65" i="5" s="1"/>
  <c r="AJ66" i="5"/>
  <c r="AL66" i="5"/>
  <c r="AN66" i="5"/>
  <c r="AP66" i="5"/>
  <c r="AQ66" i="5"/>
  <c r="AJ67" i="5"/>
  <c r="AL67" i="5"/>
  <c r="AN67" i="5"/>
  <c r="AQ67" i="5"/>
  <c r="AP67" i="5" s="1"/>
  <c r="AJ68" i="5"/>
  <c r="AL68" i="5"/>
  <c r="AN68" i="5"/>
  <c r="AP68" i="5"/>
  <c r="AQ68" i="5"/>
  <c r="AJ69" i="5"/>
  <c r="AL69" i="5"/>
  <c r="AN69" i="5"/>
  <c r="AQ69" i="5"/>
  <c r="AP69" i="5" s="1"/>
  <c r="AJ70" i="5"/>
  <c r="AL70" i="5"/>
  <c r="AN70" i="5"/>
  <c r="AQ70" i="5"/>
  <c r="AP70" i="5" s="1"/>
  <c r="AJ71" i="5"/>
  <c r="AL71" i="5"/>
  <c r="AN71" i="5"/>
  <c r="AQ71" i="5"/>
  <c r="AP71" i="5" s="1"/>
  <c r="AJ72" i="5"/>
  <c r="AL72" i="5"/>
  <c r="AN72" i="5"/>
  <c r="AP72" i="5"/>
  <c r="AQ72" i="5"/>
  <c r="AJ73" i="5"/>
  <c r="AL73" i="5"/>
  <c r="AN73" i="5"/>
  <c r="AQ73" i="5"/>
  <c r="AP73" i="5" s="1"/>
  <c r="AJ74" i="5"/>
  <c r="AL74" i="5"/>
  <c r="AN74" i="5"/>
  <c r="AP74" i="5"/>
  <c r="AQ74" i="5"/>
  <c r="AJ75" i="5"/>
  <c r="AL75" i="5"/>
  <c r="AN75" i="5"/>
  <c r="AQ75" i="5"/>
  <c r="AP75" i="5" s="1"/>
  <c r="AJ76" i="5"/>
  <c r="AL76" i="5"/>
  <c r="AN76" i="5"/>
  <c r="AQ76" i="5"/>
  <c r="AP76" i="5" s="1"/>
  <c r="AJ77" i="5"/>
  <c r="AL77" i="5"/>
  <c r="AN77" i="5"/>
  <c r="AQ77" i="5"/>
  <c r="AP77" i="5" s="1"/>
  <c r="AJ78" i="5"/>
  <c r="AL78" i="5"/>
  <c r="AN78" i="5"/>
  <c r="AP78" i="5"/>
  <c r="AQ78" i="5"/>
  <c r="AJ79" i="5"/>
  <c r="AL79" i="5"/>
  <c r="AN79" i="5"/>
  <c r="AQ79" i="5"/>
  <c r="AP79" i="5" s="1"/>
  <c r="AJ80" i="5"/>
  <c r="AL80" i="5"/>
  <c r="AN80" i="5"/>
  <c r="AP80" i="5"/>
  <c r="AQ80" i="5"/>
  <c r="AJ81" i="5"/>
  <c r="AL81" i="5"/>
  <c r="AN81" i="5"/>
  <c r="AQ81" i="5"/>
  <c r="AP81" i="5" s="1"/>
  <c r="AJ82" i="5"/>
  <c r="AL82" i="5"/>
  <c r="AN82" i="5"/>
  <c r="AQ82" i="5"/>
  <c r="AP82" i="5" s="1"/>
  <c r="AJ83" i="5"/>
  <c r="AL83" i="5"/>
  <c r="AN83" i="5"/>
  <c r="AQ83" i="5"/>
  <c r="AP83" i="5" s="1"/>
  <c r="AJ84" i="5"/>
  <c r="AL84" i="5"/>
  <c r="AN84" i="5"/>
  <c r="AP84" i="5"/>
  <c r="AQ84" i="5"/>
  <c r="AJ85" i="5"/>
  <c r="AL85" i="5"/>
  <c r="AN85" i="5"/>
  <c r="AQ85" i="5"/>
  <c r="AP85" i="5" s="1"/>
  <c r="AJ86" i="5"/>
  <c r="AL86" i="5"/>
  <c r="AN86" i="5"/>
  <c r="AP86" i="5"/>
  <c r="AQ86" i="5"/>
  <c r="AJ87" i="5"/>
  <c r="AL87" i="5"/>
  <c r="AN87" i="5"/>
  <c r="AQ87" i="5"/>
  <c r="AP87" i="5" s="1"/>
  <c r="AJ88" i="5"/>
  <c r="AL88" i="5"/>
  <c r="AN88" i="5"/>
  <c r="AQ88" i="5"/>
  <c r="AP88" i="5" s="1"/>
  <c r="AJ89" i="5"/>
  <c r="AL89" i="5"/>
  <c r="AN89" i="5"/>
  <c r="AQ89" i="5"/>
  <c r="AP89" i="5" s="1"/>
  <c r="AJ90" i="5"/>
  <c r="AL90" i="5"/>
  <c r="AN90" i="5"/>
  <c r="AP90" i="5"/>
  <c r="AQ90" i="5"/>
  <c r="AJ91" i="5"/>
  <c r="AL91" i="5"/>
  <c r="AN91" i="5"/>
  <c r="AQ91" i="5"/>
  <c r="AP91" i="5" s="1"/>
  <c r="AJ92" i="5"/>
  <c r="AL92" i="5"/>
  <c r="AN92" i="5"/>
  <c r="AP92" i="5"/>
  <c r="AQ92" i="5"/>
  <c r="AJ93" i="5"/>
  <c r="AL93" i="5"/>
  <c r="AN93" i="5"/>
  <c r="AQ93" i="5"/>
  <c r="AP93" i="5" s="1"/>
  <c r="AJ94" i="5"/>
  <c r="AL94" i="5"/>
  <c r="AN94" i="5"/>
  <c r="AQ94" i="5"/>
  <c r="AP94" i="5" s="1"/>
  <c r="AJ95" i="5"/>
  <c r="AL95" i="5"/>
  <c r="AN95" i="5"/>
  <c r="AQ95" i="5"/>
  <c r="AP95" i="5" s="1"/>
  <c r="AJ96" i="5"/>
  <c r="AL96" i="5"/>
  <c r="AN96" i="5"/>
  <c r="AP96" i="5"/>
  <c r="AQ96" i="5"/>
  <c r="AJ97" i="5"/>
  <c r="AL97" i="5"/>
  <c r="AN97" i="5"/>
  <c r="AQ97" i="5"/>
  <c r="AP97" i="5" s="1"/>
  <c r="AJ98" i="5"/>
  <c r="AL98" i="5"/>
  <c r="AN98" i="5"/>
  <c r="AP98" i="5"/>
  <c r="AQ98" i="5"/>
  <c r="AJ99" i="5"/>
  <c r="AL99" i="5"/>
  <c r="AN99" i="5"/>
  <c r="AQ99" i="5"/>
  <c r="AP99" i="5" s="1"/>
  <c r="AJ100" i="5"/>
  <c r="AL100" i="5"/>
  <c r="AN100" i="5"/>
  <c r="AQ100" i="5"/>
  <c r="AP100" i="5" s="1"/>
  <c r="AJ101" i="5"/>
  <c r="AL101" i="5"/>
  <c r="AN101" i="5"/>
  <c r="AQ101" i="5"/>
  <c r="AP101" i="5" s="1"/>
  <c r="AJ102" i="5"/>
  <c r="AL102" i="5"/>
  <c r="AN102" i="5"/>
  <c r="AP102" i="5"/>
  <c r="AQ102" i="5"/>
  <c r="AJ103" i="5"/>
  <c r="AL103" i="5"/>
  <c r="AN103" i="5"/>
  <c r="AQ103" i="5"/>
  <c r="AP103" i="5" s="1"/>
  <c r="AJ104" i="5"/>
  <c r="AL104" i="5"/>
  <c r="AN104" i="5"/>
  <c r="AP104" i="5"/>
  <c r="AQ104" i="5"/>
  <c r="AJ105" i="5"/>
  <c r="AL105" i="5"/>
  <c r="AN105" i="5"/>
  <c r="AQ105" i="5"/>
  <c r="AP105" i="5" s="1"/>
  <c r="AJ106" i="5"/>
  <c r="AL106" i="5"/>
  <c r="AN106" i="5"/>
  <c r="AQ106" i="5"/>
  <c r="AP106" i="5" s="1"/>
  <c r="AJ107" i="5"/>
  <c r="AL107" i="5"/>
  <c r="AN107" i="5"/>
  <c r="AQ107" i="5"/>
  <c r="AP107" i="5" s="1"/>
  <c r="AJ108" i="5"/>
  <c r="AL108" i="5"/>
  <c r="AN108" i="5"/>
  <c r="AP108" i="5"/>
  <c r="AQ108" i="5"/>
  <c r="AJ109" i="5"/>
  <c r="AL109" i="5"/>
  <c r="AN109" i="5"/>
  <c r="AQ109" i="5"/>
  <c r="AP109" i="5" s="1"/>
  <c r="AJ110" i="5"/>
  <c r="AL110" i="5"/>
  <c r="AN110" i="5"/>
  <c r="AP110" i="5"/>
  <c r="AQ110" i="5"/>
  <c r="AJ111" i="5"/>
  <c r="AL111" i="5"/>
  <c r="AN111" i="5"/>
  <c r="AQ111" i="5"/>
  <c r="AP111" i="5" s="1"/>
  <c r="AJ112" i="5"/>
  <c r="AL112" i="5"/>
  <c r="AN112" i="5"/>
  <c r="AQ112" i="5"/>
  <c r="AP112" i="5" s="1"/>
  <c r="AJ113" i="5"/>
  <c r="AL113" i="5"/>
  <c r="AN113" i="5"/>
  <c r="AQ113" i="5"/>
  <c r="AP113" i="5" s="1"/>
  <c r="AJ114" i="5"/>
  <c r="AL114" i="5"/>
  <c r="AN114" i="5"/>
  <c r="AP114" i="5"/>
  <c r="AQ114" i="5"/>
  <c r="AJ115" i="5"/>
  <c r="AL115" i="5"/>
  <c r="AN115" i="5"/>
  <c r="AQ115" i="5"/>
  <c r="AP115" i="5" s="1"/>
  <c r="AJ116" i="5"/>
  <c r="AL116" i="5"/>
  <c r="AN116" i="5"/>
  <c r="AP116" i="5"/>
  <c r="AQ116" i="5"/>
  <c r="AJ117" i="5"/>
  <c r="AL117" i="5"/>
  <c r="AN117" i="5"/>
  <c r="AQ117" i="5"/>
  <c r="AP117" i="5" s="1"/>
  <c r="AJ118" i="5"/>
  <c r="AL118" i="5"/>
  <c r="AN118" i="5"/>
  <c r="AQ118" i="5"/>
  <c r="AP118" i="5" s="1"/>
  <c r="AJ119" i="5"/>
  <c r="AL119" i="5"/>
  <c r="AN119" i="5"/>
  <c r="AQ119" i="5"/>
  <c r="AP119" i="5" s="1"/>
  <c r="AJ120" i="5"/>
  <c r="AL120" i="5"/>
  <c r="AN120" i="5"/>
  <c r="AP120" i="5"/>
  <c r="AQ120" i="5"/>
  <c r="AJ121" i="5"/>
  <c r="AL121" i="5"/>
  <c r="AN121" i="5"/>
  <c r="AQ121" i="5"/>
  <c r="AP121" i="5" s="1"/>
  <c r="AJ122" i="5"/>
  <c r="AL122" i="5"/>
  <c r="AN122" i="5"/>
  <c r="AP122" i="5"/>
  <c r="AQ122" i="5"/>
  <c r="AJ123" i="5"/>
  <c r="AL123" i="5"/>
  <c r="AN123" i="5"/>
  <c r="AQ123" i="5"/>
  <c r="AP123" i="5" s="1"/>
  <c r="AJ124" i="5"/>
  <c r="AL124" i="5"/>
  <c r="AN124" i="5"/>
  <c r="AQ124" i="5"/>
  <c r="AP124" i="5" s="1"/>
  <c r="AJ125" i="5"/>
  <c r="AL125" i="5"/>
  <c r="AN125" i="5"/>
  <c r="AQ125" i="5"/>
  <c r="AP125" i="5" s="1"/>
  <c r="AJ126" i="5"/>
  <c r="AL126" i="5"/>
  <c r="AN126" i="5"/>
  <c r="AP126" i="5"/>
  <c r="AQ126" i="5"/>
  <c r="AJ127" i="5"/>
  <c r="AL127" i="5"/>
  <c r="AN127" i="5"/>
  <c r="AQ127" i="5"/>
  <c r="AP127" i="5" s="1"/>
  <c r="AJ128" i="5"/>
  <c r="AL128" i="5"/>
  <c r="AN128" i="5"/>
  <c r="AP128" i="5"/>
  <c r="AQ128" i="5"/>
  <c r="AJ129" i="5"/>
  <c r="AL129" i="5"/>
  <c r="AN129" i="5"/>
  <c r="AQ129" i="5"/>
  <c r="AP129" i="5" s="1"/>
  <c r="AJ130" i="5"/>
  <c r="AL130" i="5"/>
  <c r="AN130" i="5"/>
  <c r="AQ130" i="5"/>
  <c r="AP130" i="5" s="1"/>
  <c r="AJ131" i="5"/>
  <c r="AL131" i="5"/>
  <c r="AN131" i="5"/>
  <c r="AQ131" i="5"/>
  <c r="AP131" i="5" s="1"/>
  <c r="AJ132" i="5"/>
  <c r="AL132" i="5"/>
  <c r="AN132" i="5"/>
  <c r="AP132" i="5"/>
  <c r="AQ132" i="5"/>
  <c r="AJ133" i="5"/>
  <c r="AL133" i="5"/>
  <c r="AN133" i="5"/>
  <c r="AQ133" i="5"/>
  <c r="AP133" i="5" s="1"/>
  <c r="AJ134" i="5"/>
  <c r="AL134" i="5"/>
  <c r="AN134" i="5"/>
  <c r="AP134" i="5"/>
  <c r="AQ134" i="5"/>
  <c r="AJ135" i="5"/>
  <c r="AL135" i="5"/>
  <c r="AN135" i="5"/>
  <c r="AQ135" i="5"/>
  <c r="AP135" i="5" s="1"/>
  <c r="AJ136" i="5"/>
  <c r="AL136" i="5"/>
  <c r="AN136" i="5"/>
  <c r="AQ136" i="5"/>
  <c r="AP136" i="5" s="1"/>
  <c r="AJ137" i="5"/>
  <c r="AL137" i="5"/>
  <c r="AN137" i="5"/>
  <c r="AQ137" i="5"/>
  <c r="AP137" i="5" s="1"/>
  <c r="AJ138" i="5"/>
  <c r="AL138" i="5"/>
  <c r="AN138" i="5"/>
  <c r="AP138" i="5"/>
  <c r="AQ138" i="5"/>
  <c r="AJ139" i="5"/>
  <c r="AL139" i="5"/>
  <c r="AN139" i="5"/>
  <c r="AQ139" i="5"/>
  <c r="AP139" i="5" s="1"/>
  <c r="AJ140" i="5"/>
  <c r="AL140" i="5"/>
  <c r="AN140" i="5"/>
  <c r="AP140" i="5"/>
  <c r="AQ140" i="5"/>
  <c r="AJ141" i="5"/>
  <c r="AL141" i="5"/>
  <c r="AN141" i="5"/>
  <c r="AQ141" i="5"/>
  <c r="AP141" i="5" s="1"/>
  <c r="AJ142" i="5"/>
  <c r="AL142" i="5"/>
  <c r="AN142" i="5"/>
  <c r="AQ142" i="5"/>
  <c r="AP142" i="5" s="1"/>
  <c r="AJ143" i="5"/>
  <c r="AL143" i="5"/>
  <c r="AN143" i="5"/>
  <c r="AQ143" i="5"/>
  <c r="AP143" i="5" s="1"/>
  <c r="AJ144" i="5"/>
  <c r="AL144" i="5"/>
  <c r="AN144" i="5"/>
  <c r="AP144" i="5"/>
  <c r="AQ144" i="5"/>
  <c r="AJ145" i="5"/>
  <c r="AL145" i="5"/>
  <c r="AN145" i="5"/>
  <c r="AQ145" i="5"/>
  <c r="AP145" i="5" s="1"/>
  <c r="AJ146" i="5"/>
  <c r="AL146" i="5"/>
  <c r="AN146" i="5"/>
  <c r="AP146" i="5"/>
  <c r="AQ146" i="5"/>
  <c r="AJ147" i="5"/>
  <c r="AL147" i="5"/>
  <c r="AN147" i="5"/>
  <c r="AQ147" i="5"/>
  <c r="AP147" i="5" s="1"/>
  <c r="AJ148" i="5"/>
  <c r="AL148" i="5"/>
  <c r="AN148" i="5"/>
  <c r="AQ148" i="5"/>
  <c r="AP148" i="5" s="1"/>
  <c r="AJ149" i="5"/>
  <c r="AL149" i="5"/>
  <c r="AN149" i="5"/>
  <c r="AQ149" i="5"/>
  <c r="AP149" i="5" s="1"/>
  <c r="AJ150" i="5"/>
  <c r="AL150" i="5"/>
  <c r="AN150" i="5"/>
  <c r="AP150" i="5"/>
  <c r="AQ150" i="5"/>
  <c r="AJ151" i="5"/>
  <c r="AL151" i="5"/>
  <c r="AN151" i="5"/>
  <c r="AQ151" i="5"/>
  <c r="AP151" i="5" s="1"/>
  <c r="AJ152" i="5"/>
  <c r="AL152" i="5"/>
  <c r="AN152" i="5"/>
  <c r="AP152" i="5"/>
  <c r="AQ152" i="5"/>
  <c r="AJ153" i="5"/>
  <c r="AL153" i="5"/>
  <c r="AN153" i="5"/>
  <c r="AQ153" i="5"/>
  <c r="AP153" i="5" s="1"/>
  <c r="AJ154" i="5"/>
  <c r="AL154" i="5"/>
  <c r="AN154" i="5"/>
  <c r="AP154" i="5"/>
  <c r="AQ154" i="5"/>
  <c r="AJ155" i="5"/>
  <c r="AL155" i="5"/>
  <c r="AN155" i="5"/>
  <c r="AQ155" i="5"/>
  <c r="AP155" i="5" s="1"/>
  <c r="AJ156" i="5"/>
  <c r="AL156" i="5"/>
  <c r="AN156" i="5"/>
  <c r="AP156" i="5"/>
  <c r="AQ156" i="5"/>
  <c r="AJ157" i="5"/>
  <c r="AL157" i="5"/>
  <c r="AN157" i="5"/>
  <c r="AQ157" i="5"/>
  <c r="AP157" i="5" s="1"/>
  <c r="AJ158" i="5"/>
  <c r="AL158" i="5"/>
  <c r="AN158" i="5"/>
  <c r="AP158" i="5"/>
  <c r="AQ158" i="5"/>
  <c r="AJ159" i="5"/>
  <c r="AL159" i="5"/>
  <c r="AN159" i="5"/>
  <c r="AQ159" i="5"/>
  <c r="AP159" i="5" s="1"/>
  <c r="AJ160" i="5"/>
  <c r="AL160" i="5"/>
  <c r="AN160" i="5"/>
  <c r="AP160" i="5"/>
  <c r="AQ160" i="5"/>
  <c r="AJ161" i="5"/>
  <c r="AL161" i="5"/>
  <c r="AN161" i="5"/>
  <c r="AQ161" i="5"/>
  <c r="AP161" i="5" s="1"/>
  <c r="AJ8" i="4"/>
  <c r="AL8" i="4"/>
  <c r="AN8" i="4"/>
  <c r="AP8" i="4"/>
  <c r="AQ8" i="4"/>
  <c r="AJ9" i="4"/>
  <c r="AL9" i="4"/>
  <c r="AN9" i="4"/>
  <c r="AQ9" i="4"/>
  <c r="AP9" i="4" s="1"/>
  <c r="AJ10" i="4"/>
  <c r="AL10" i="4"/>
  <c r="AN10" i="4"/>
  <c r="AQ10" i="4"/>
  <c r="AP10" i="4" s="1"/>
  <c r="AJ11" i="4"/>
  <c r="AL11" i="4"/>
  <c r="AN11" i="4"/>
  <c r="AP11" i="4"/>
  <c r="AQ11" i="4"/>
  <c r="AJ12" i="4"/>
  <c r="AL12" i="4"/>
  <c r="AN12" i="4"/>
  <c r="AQ12" i="4"/>
  <c r="AP12" i="4" s="1"/>
  <c r="AJ13" i="4"/>
  <c r="AL13" i="4"/>
  <c r="AN13" i="4"/>
  <c r="AQ13" i="4"/>
  <c r="AP13" i="4" s="1"/>
  <c r="AJ14" i="4"/>
  <c r="AL14" i="4"/>
  <c r="AN14" i="4"/>
  <c r="AP14" i="4"/>
  <c r="AQ14" i="4"/>
  <c r="AJ15" i="4"/>
  <c r="AL15" i="4"/>
  <c r="AN15" i="4"/>
  <c r="AQ15" i="4"/>
  <c r="AP15" i="4" s="1"/>
  <c r="AJ16" i="4"/>
  <c r="AL16" i="4"/>
  <c r="AN16" i="4"/>
  <c r="AQ16" i="4"/>
  <c r="AP16" i="4" s="1"/>
  <c r="AJ17" i="4"/>
  <c r="AL17" i="4"/>
  <c r="AN17" i="4"/>
  <c r="AP17" i="4"/>
  <c r="AQ17" i="4"/>
  <c r="AJ18" i="4"/>
  <c r="AL18" i="4"/>
  <c r="AN18" i="4"/>
  <c r="AQ18" i="4"/>
  <c r="AP18" i="4" s="1"/>
  <c r="AJ19" i="4"/>
  <c r="AL19" i="4"/>
  <c r="AN19" i="4"/>
  <c r="AQ19" i="4"/>
  <c r="AP19" i="4" s="1"/>
  <c r="AJ20" i="4"/>
  <c r="AL20" i="4"/>
  <c r="AN20" i="4"/>
  <c r="AP20" i="4"/>
  <c r="AQ20" i="4"/>
  <c r="AJ21" i="4"/>
  <c r="AL21" i="4"/>
  <c r="AN21" i="4"/>
  <c r="AQ21" i="4"/>
  <c r="AP21" i="4" s="1"/>
  <c r="AJ22" i="4"/>
  <c r="AL22" i="4"/>
  <c r="AN22" i="4"/>
  <c r="AQ22" i="4"/>
  <c r="AP22" i="4" s="1"/>
  <c r="AJ23" i="4"/>
  <c r="AL23" i="4"/>
  <c r="AN23" i="4"/>
  <c r="AP23" i="4"/>
  <c r="AQ23" i="4"/>
  <c r="AJ24" i="4"/>
  <c r="AL24" i="4"/>
  <c r="AN24" i="4"/>
  <c r="AQ24" i="4"/>
  <c r="AP24" i="4" s="1"/>
  <c r="AJ25" i="4"/>
  <c r="AL25" i="4"/>
  <c r="AN25" i="4"/>
  <c r="AQ25" i="4"/>
  <c r="AP25" i="4" s="1"/>
  <c r="AJ26" i="4"/>
  <c r="AL26" i="4"/>
  <c r="AN26" i="4"/>
  <c r="AP26" i="4"/>
  <c r="AQ26" i="4"/>
  <c r="AJ27" i="4"/>
  <c r="AL27" i="4"/>
  <c r="AN27" i="4"/>
  <c r="AQ27" i="4"/>
  <c r="AP27" i="4" s="1"/>
  <c r="AJ28" i="4"/>
  <c r="AL28" i="4"/>
  <c r="AN28" i="4"/>
  <c r="AQ28" i="4"/>
  <c r="AP28" i="4" s="1"/>
  <c r="AJ29" i="4"/>
  <c r="AL29" i="4"/>
  <c r="AN29" i="4"/>
  <c r="AP29" i="4"/>
  <c r="AQ29" i="4"/>
  <c r="AJ30" i="4"/>
  <c r="AL30" i="4"/>
  <c r="AN30" i="4"/>
  <c r="AQ30" i="4"/>
  <c r="AP30" i="4" s="1"/>
  <c r="AJ31" i="4"/>
  <c r="AL31" i="4"/>
  <c r="AN31" i="4"/>
  <c r="AQ31" i="4"/>
  <c r="AP31" i="4" s="1"/>
  <c r="AJ32" i="4"/>
  <c r="AL32" i="4"/>
  <c r="AN32" i="4"/>
  <c r="AP32" i="4"/>
  <c r="AQ32" i="4"/>
  <c r="AJ33" i="4"/>
  <c r="AL33" i="4"/>
  <c r="AN33" i="4"/>
  <c r="AQ33" i="4"/>
  <c r="AP33" i="4" s="1"/>
  <c r="AJ34" i="4"/>
  <c r="AL34" i="4"/>
  <c r="AN34" i="4"/>
  <c r="AQ34" i="4"/>
  <c r="AP34" i="4" s="1"/>
  <c r="AJ35" i="4"/>
  <c r="AL35" i="4"/>
  <c r="AN35" i="4"/>
  <c r="AP35" i="4"/>
  <c r="AQ35" i="4"/>
  <c r="AJ36" i="4"/>
  <c r="AL36" i="4"/>
  <c r="AN36" i="4"/>
  <c r="AQ36" i="4"/>
  <c r="AP36" i="4" s="1"/>
  <c r="AJ37" i="4"/>
  <c r="AL37" i="4"/>
  <c r="AN37" i="4"/>
  <c r="AQ37" i="4"/>
  <c r="AP37" i="4" s="1"/>
  <c r="AJ38" i="4"/>
  <c r="AL38" i="4"/>
  <c r="AN38" i="4"/>
  <c r="AP38" i="4"/>
  <c r="AQ38" i="4"/>
  <c r="AJ39" i="4"/>
  <c r="AL39" i="4"/>
  <c r="AN39" i="4"/>
  <c r="AQ39" i="4"/>
  <c r="AP39" i="4" s="1"/>
  <c r="AJ40" i="4"/>
  <c r="AL40" i="4"/>
  <c r="AN40" i="4"/>
  <c r="AQ40" i="4"/>
  <c r="AP40" i="4" s="1"/>
  <c r="AJ41" i="4"/>
  <c r="AL41" i="4"/>
  <c r="AN41" i="4"/>
  <c r="AP41" i="4"/>
  <c r="AQ41" i="4"/>
  <c r="AJ42" i="4"/>
  <c r="AL42" i="4"/>
  <c r="AN42" i="4"/>
  <c r="AQ42" i="4"/>
  <c r="AP42" i="4" s="1"/>
  <c r="AJ43" i="4"/>
  <c r="AL43" i="4"/>
  <c r="AN43" i="4"/>
  <c r="AQ43" i="4"/>
  <c r="AP43" i="4" s="1"/>
  <c r="AJ44" i="4"/>
  <c r="AL44" i="4"/>
  <c r="AN44" i="4"/>
  <c r="AP44" i="4"/>
  <c r="AQ44" i="4"/>
  <c r="AJ45" i="4"/>
  <c r="AL45" i="4"/>
  <c r="AN45" i="4"/>
  <c r="AQ45" i="4"/>
  <c r="AP45" i="4" s="1"/>
  <c r="AJ46" i="4"/>
  <c r="AL46" i="4"/>
  <c r="AN46" i="4"/>
  <c r="AQ46" i="4"/>
  <c r="AP46" i="4" s="1"/>
  <c r="AJ47" i="4"/>
  <c r="AL47" i="4"/>
  <c r="AN47" i="4"/>
  <c r="AP47" i="4"/>
  <c r="AQ47" i="4"/>
  <c r="AJ48" i="4"/>
  <c r="AL48" i="4"/>
  <c r="AN48" i="4"/>
  <c r="AQ48" i="4"/>
  <c r="AP48" i="4" s="1"/>
  <c r="AJ49" i="4"/>
  <c r="AL49" i="4"/>
  <c r="AN49" i="4"/>
  <c r="AQ49" i="4"/>
  <c r="AP49" i="4" s="1"/>
  <c r="AJ50" i="4"/>
  <c r="AL50" i="4"/>
  <c r="AN50" i="4"/>
  <c r="AP50" i="4"/>
  <c r="AQ50" i="4"/>
  <c r="AJ51" i="4"/>
  <c r="AL51" i="4"/>
  <c r="AN51" i="4"/>
  <c r="AQ51" i="4"/>
  <c r="AP51" i="4" s="1"/>
  <c r="AJ52" i="4"/>
  <c r="AL52" i="4"/>
  <c r="AN52" i="4"/>
  <c r="AQ52" i="4"/>
  <c r="AP52" i="4" s="1"/>
  <c r="AJ53" i="4"/>
  <c r="AL53" i="4"/>
  <c r="AN53" i="4"/>
  <c r="AP53" i="4"/>
  <c r="AQ53" i="4"/>
  <c r="AJ54" i="4"/>
  <c r="AL54" i="4"/>
  <c r="AN54" i="4"/>
  <c r="AQ54" i="4"/>
  <c r="AP54" i="4" s="1"/>
  <c r="AJ55" i="4"/>
  <c r="AL55" i="4"/>
  <c r="AN55" i="4"/>
  <c r="AQ55" i="4"/>
  <c r="AP55" i="4" s="1"/>
  <c r="AJ56" i="4"/>
  <c r="AL56" i="4"/>
  <c r="AN56" i="4"/>
  <c r="AP56" i="4"/>
  <c r="AQ56" i="4"/>
  <c r="AJ57" i="4"/>
  <c r="AL57" i="4"/>
  <c r="AN57" i="4"/>
  <c r="AQ57" i="4"/>
  <c r="AP57" i="4" s="1"/>
  <c r="AJ58" i="4"/>
  <c r="AL58" i="4"/>
  <c r="AN58" i="4"/>
  <c r="AQ58" i="4"/>
  <c r="AP58" i="4" s="1"/>
  <c r="AJ59" i="4"/>
  <c r="AL59" i="4"/>
  <c r="AN59" i="4"/>
  <c r="AP59" i="4"/>
  <c r="AQ59" i="4"/>
  <c r="AJ60" i="4"/>
  <c r="AL60" i="4"/>
  <c r="AN60" i="4"/>
  <c r="AQ60" i="4"/>
  <c r="AP60" i="4" s="1"/>
  <c r="AJ61" i="4"/>
  <c r="AL61" i="4"/>
  <c r="AN61" i="4"/>
  <c r="AQ61" i="4"/>
  <c r="AP61" i="4" s="1"/>
  <c r="AJ62" i="4"/>
  <c r="AL62" i="4"/>
  <c r="AN62" i="4"/>
  <c r="AP62" i="4"/>
  <c r="AQ62" i="4"/>
  <c r="AJ63" i="4"/>
  <c r="AL63" i="4"/>
  <c r="AN63" i="4"/>
  <c r="AQ63" i="4"/>
  <c r="AP63" i="4" s="1"/>
  <c r="AJ64" i="4"/>
  <c r="AL64" i="4"/>
  <c r="AN64" i="4"/>
  <c r="AQ64" i="4"/>
  <c r="AP64" i="4" s="1"/>
  <c r="AJ65" i="4"/>
  <c r="AL65" i="4"/>
  <c r="AN65" i="4"/>
  <c r="AP65" i="4"/>
  <c r="AQ65" i="4"/>
  <c r="AJ66" i="4"/>
  <c r="AL66" i="4"/>
  <c r="AN66" i="4"/>
  <c r="AQ66" i="4"/>
  <c r="AP66" i="4" s="1"/>
  <c r="AJ67" i="4"/>
  <c r="AL67" i="4"/>
  <c r="AN67" i="4"/>
  <c r="AQ67" i="4"/>
  <c r="AP67" i="4" s="1"/>
  <c r="AJ68" i="4"/>
  <c r="AL68" i="4"/>
  <c r="AN68" i="4"/>
  <c r="AP68" i="4"/>
  <c r="AQ68" i="4"/>
  <c r="AJ69" i="4"/>
  <c r="AL69" i="4"/>
  <c r="AN69" i="4"/>
  <c r="AQ69" i="4"/>
  <c r="AP69" i="4" s="1"/>
  <c r="AJ70" i="4"/>
  <c r="AL70" i="4"/>
  <c r="AN70" i="4"/>
  <c r="AQ70" i="4"/>
  <c r="AP70" i="4" s="1"/>
  <c r="AJ71" i="4"/>
  <c r="AL71" i="4"/>
  <c r="AN71" i="4"/>
  <c r="AP71" i="4"/>
  <c r="AQ71" i="4"/>
  <c r="AJ72" i="4"/>
  <c r="AL72" i="4"/>
  <c r="AN72" i="4"/>
  <c r="AQ72" i="4"/>
  <c r="AP72" i="4" s="1"/>
  <c r="AJ73" i="4"/>
  <c r="AL73" i="4"/>
  <c r="AN73" i="4"/>
  <c r="AQ73" i="4"/>
  <c r="AP73" i="4" s="1"/>
  <c r="AJ74" i="4"/>
  <c r="AL74" i="4"/>
  <c r="AN74" i="4"/>
  <c r="AP74" i="4"/>
  <c r="AQ74" i="4"/>
  <c r="AJ75" i="4"/>
  <c r="AL75" i="4"/>
  <c r="AN75" i="4"/>
  <c r="AQ75" i="4"/>
  <c r="AP75" i="4" s="1"/>
  <c r="AJ76" i="4"/>
  <c r="AL76" i="4"/>
  <c r="AN76" i="4"/>
  <c r="AQ76" i="4"/>
  <c r="AP76" i="4" s="1"/>
  <c r="AJ77" i="4"/>
  <c r="AL77" i="4"/>
  <c r="AN77" i="4"/>
  <c r="AP77" i="4"/>
  <c r="AQ77" i="4"/>
  <c r="AJ78" i="4"/>
  <c r="AL78" i="4"/>
  <c r="AN78" i="4"/>
  <c r="AQ78" i="4"/>
  <c r="AP78" i="4" s="1"/>
  <c r="AJ79" i="4"/>
  <c r="AL79" i="4"/>
  <c r="AN79" i="4"/>
  <c r="AQ79" i="4"/>
  <c r="AP79" i="4" s="1"/>
  <c r="AJ80" i="4"/>
  <c r="AL80" i="4"/>
  <c r="AN80" i="4"/>
  <c r="AP80" i="4"/>
  <c r="AQ80" i="4"/>
  <c r="AJ81" i="4"/>
  <c r="AL81" i="4"/>
  <c r="AN81" i="4"/>
  <c r="AQ81" i="4"/>
  <c r="AP81" i="4" s="1"/>
  <c r="AJ82" i="4"/>
  <c r="AL82" i="4"/>
  <c r="AN82" i="4"/>
  <c r="AQ82" i="4"/>
  <c r="AP82" i="4" s="1"/>
  <c r="AJ83" i="4"/>
  <c r="AL83" i="4"/>
  <c r="AN83" i="4"/>
  <c r="AP83" i="4"/>
  <c r="AQ83" i="4"/>
  <c r="AJ84" i="4"/>
  <c r="AL84" i="4"/>
  <c r="AN84" i="4"/>
  <c r="AQ84" i="4"/>
  <c r="AP84" i="4" s="1"/>
  <c r="AJ85" i="4"/>
  <c r="AL85" i="4"/>
  <c r="AN85" i="4"/>
  <c r="AQ85" i="4"/>
  <c r="AP85" i="4" s="1"/>
  <c r="AJ86" i="4"/>
  <c r="AL86" i="4"/>
  <c r="AN86" i="4"/>
  <c r="AP86" i="4"/>
  <c r="AQ86" i="4"/>
  <c r="AJ87" i="4"/>
  <c r="AL87" i="4"/>
  <c r="AN87" i="4"/>
  <c r="AQ87" i="4"/>
  <c r="AP87" i="4" s="1"/>
  <c r="AJ88" i="4"/>
  <c r="AL88" i="4"/>
  <c r="AN88" i="4"/>
  <c r="AQ88" i="4"/>
  <c r="AP88" i="4" s="1"/>
  <c r="AJ89" i="4"/>
  <c r="AL89" i="4"/>
  <c r="AN89" i="4"/>
  <c r="AP89" i="4"/>
  <c r="AQ89" i="4"/>
  <c r="AJ90" i="4"/>
  <c r="AL90" i="4"/>
  <c r="AN90" i="4"/>
  <c r="AQ90" i="4"/>
  <c r="AP90" i="4" s="1"/>
  <c r="AJ91" i="4"/>
  <c r="AL91" i="4"/>
  <c r="AN91" i="4"/>
  <c r="AQ91" i="4"/>
  <c r="AP91" i="4" s="1"/>
  <c r="AJ92" i="4"/>
  <c r="AL92" i="4"/>
  <c r="AN92" i="4"/>
  <c r="AP92" i="4"/>
  <c r="AQ92" i="4"/>
  <c r="AJ93" i="4"/>
  <c r="AL93" i="4"/>
  <c r="AN93" i="4"/>
  <c r="AQ93" i="4"/>
  <c r="AP93" i="4" s="1"/>
  <c r="AJ94" i="4"/>
  <c r="AL94" i="4"/>
  <c r="AN94" i="4"/>
  <c r="AQ94" i="4"/>
  <c r="AP94" i="4" s="1"/>
  <c r="AJ95" i="4"/>
  <c r="AL95" i="4"/>
  <c r="AN95" i="4"/>
  <c r="AP95" i="4"/>
  <c r="AQ95" i="4"/>
  <c r="AJ96" i="4"/>
  <c r="AL96" i="4"/>
  <c r="AN96" i="4"/>
  <c r="AQ96" i="4"/>
  <c r="AP96" i="4" s="1"/>
  <c r="AJ97" i="4"/>
  <c r="AL97" i="4"/>
  <c r="AN97" i="4"/>
  <c r="AQ97" i="4"/>
  <c r="AP97" i="4" s="1"/>
  <c r="AJ98" i="4"/>
  <c r="AL98" i="4"/>
  <c r="AN98" i="4"/>
  <c r="AP98" i="4"/>
  <c r="AQ98" i="4"/>
  <c r="AJ99" i="4"/>
  <c r="AL99" i="4"/>
  <c r="AN99" i="4"/>
  <c r="AQ99" i="4"/>
  <c r="AP99" i="4" s="1"/>
  <c r="AJ100" i="4"/>
  <c r="AL100" i="4"/>
  <c r="AN100" i="4"/>
  <c r="AQ100" i="4"/>
  <c r="AP100" i="4" s="1"/>
  <c r="AJ101" i="4"/>
  <c r="AL101" i="4"/>
  <c r="AN101" i="4"/>
  <c r="AP101" i="4"/>
  <c r="AQ101" i="4"/>
  <c r="AJ102" i="4"/>
  <c r="AL102" i="4"/>
  <c r="AN102" i="4"/>
  <c r="AQ102" i="4"/>
  <c r="AP102" i="4" s="1"/>
  <c r="AJ103" i="4"/>
  <c r="AL103" i="4"/>
  <c r="AN103" i="4"/>
  <c r="AQ103" i="4"/>
  <c r="AP103" i="4" s="1"/>
  <c r="AJ104" i="4"/>
  <c r="AL104" i="4"/>
  <c r="AN104" i="4"/>
  <c r="AP104" i="4"/>
  <c r="AQ104" i="4"/>
  <c r="AJ105" i="4"/>
  <c r="AL105" i="4"/>
  <c r="AN105" i="4"/>
  <c r="AQ105" i="4"/>
  <c r="AP105" i="4" s="1"/>
  <c r="AJ106" i="4"/>
  <c r="AL106" i="4"/>
  <c r="AN106" i="4"/>
  <c r="AQ106" i="4"/>
  <c r="AP106" i="4" s="1"/>
  <c r="AJ107" i="4"/>
  <c r="AL107" i="4"/>
  <c r="AN107" i="4"/>
  <c r="AP107" i="4"/>
  <c r="AQ107" i="4"/>
  <c r="AJ108" i="4"/>
  <c r="AL108" i="4"/>
  <c r="AN108" i="4"/>
  <c r="AQ108" i="4"/>
  <c r="AP108" i="4" s="1"/>
  <c r="AJ109" i="4"/>
  <c r="AL109" i="4"/>
  <c r="AN109" i="4"/>
  <c r="AQ109" i="4"/>
  <c r="AP109" i="4" s="1"/>
  <c r="AJ110" i="4"/>
  <c r="AL110" i="4"/>
  <c r="AN110" i="4"/>
  <c r="AP110" i="4"/>
  <c r="AQ110" i="4"/>
  <c r="AJ111" i="4"/>
  <c r="AL111" i="4"/>
  <c r="AN111" i="4"/>
  <c r="AQ111" i="4"/>
  <c r="AP111" i="4" s="1"/>
  <c r="AJ112" i="4"/>
  <c r="AL112" i="4"/>
  <c r="AN112" i="4"/>
  <c r="AQ112" i="4"/>
  <c r="AP112" i="4" s="1"/>
  <c r="AJ113" i="4"/>
  <c r="AL113" i="4"/>
  <c r="AN113" i="4"/>
  <c r="AP113" i="4"/>
  <c r="AQ113" i="4"/>
  <c r="AJ114" i="4"/>
  <c r="AL114" i="4"/>
  <c r="AN114" i="4"/>
  <c r="AQ114" i="4"/>
  <c r="AP114" i="4" s="1"/>
  <c r="AJ115" i="4"/>
  <c r="AL115" i="4"/>
  <c r="AN115" i="4"/>
  <c r="AQ115" i="4"/>
  <c r="AP115" i="4" s="1"/>
  <c r="AJ116" i="4"/>
  <c r="AL116" i="4"/>
  <c r="AN116" i="4"/>
  <c r="AP116" i="4"/>
  <c r="AQ116" i="4"/>
  <c r="AJ117" i="4"/>
  <c r="AL117" i="4"/>
  <c r="AN117" i="4"/>
  <c r="AQ117" i="4"/>
  <c r="AP117" i="4" s="1"/>
  <c r="AJ118" i="4"/>
  <c r="AL118" i="4"/>
  <c r="AN118" i="4"/>
  <c r="AQ118" i="4"/>
  <c r="AP118" i="4" s="1"/>
  <c r="AJ119" i="4"/>
  <c r="AL119" i="4"/>
  <c r="AN119" i="4"/>
  <c r="AP119" i="4"/>
  <c r="AQ119" i="4"/>
  <c r="AJ120" i="4"/>
  <c r="AL120" i="4"/>
  <c r="AN120" i="4"/>
  <c r="AQ120" i="4"/>
  <c r="AP120" i="4" s="1"/>
  <c r="AJ121" i="4"/>
  <c r="AL121" i="4"/>
  <c r="AN121" i="4"/>
  <c r="AQ121" i="4"/>
  <c r="AP121" i="4" s="1"/>
  <c r="AJ122" i="4"/>
  <c r="AL122" i="4"/>
  <c r="AN122" i="4"/>
  <c r="AP122" i="4"/>
  <c r="AQ122" i="4"/>
  <c r="AJ123" i="4"/>
  <c r="AL123" i="4"/>
  <c r="AN123" i="4"/>
  <c r="AQ123" i="4"/>
  <c r="AP123" i="4" s="1"/>
  <c r="AJ124" i="4"/>
  <c r="AL124" i="4"/>
  <c r="AN124" i="4"/>
  <c r="AQ124" i="4"/>
  <c r="AP124" i="4" s="1"/>
  <c r="AJ125" i="4"/>
  <c r="AL125" i="4"/>
  <c r="AN125" i="4"/>
  <c r="AP125" i="4"/>
  <c r="AQ125" i="4"/>
  <c r="AJ126" i="4"/>
  <c r="AL126" i="4"/>
  <c r="AN126" i="4"/>
  <c r="AQ126" i="4"/>
  <c r="AP126" i="4" s="1"/>
  <c r="AJ127" i="4"/>
  <c r="AL127" i="4"/>
  <c r="AN127" i="4"/>
  <c r="AQ127" i="4"/>
  <c r="AP127" i="4" s="1"/>
  <c r="AJ128" i="4"/>
  <c r="AL128" i="4"/>
  <c r="AN128" i="4"/>
  <c r="AP128" i="4"/>
  <c r="AQ128" i="4"/>
  <c r="AJ129" i="4"/>
  <c r="AL129" i="4"/>
  <c r="AN129" i="4"/>
  <c r="AQ129" i="4"/>
  <c r="AP129" i="4" s="1"/>
  <c r="AJ130" i="4"/>
  <c r="AL130" i="4"/>
  <c r="AN130" i="4"/>
  <c r="AQ130" i="4"/>
  <c r="AP130" i="4" s="1"/>
  <c r="AJ131" i="4"/>
  <c r="AL131" i="4"/>
  <c r="AN131" i="4"/>
  <c r="AP131" i="4"/>
  <c r="AQ131" i="4"/>
  <c r="AJ132" i="4"/>
  <c r="AL132" i="4"/>
  <c r="AN132" i="4"/>
  <c r="AQ132" i="4"/>
  <c r="AP132" i="4" s="1"/>
  <c r="AJ133" i="4"/>
  <c r="AL133" i="4"/>
  <c r="AN133" i="4"/>
  <c r="AQ133" i="4"/>
  <c r="AP133" i="4" s="1"/>
  <c r="AJ134" i="4"/>
  <c r="AL134" i="4"/>
  <c r="AN134" i="4"/>
  <c r="AP134" i="4"/>
  <c r="AQ134" i="4"/>
  <c r="AJ135" i="4"/>
  <c r="AL135" i="4"/>
  <c r="AN135" i="4"/>
  <c r="AQ135" i="4"/>
  <c r="AP135" i="4" s="1"/>
  <c r="AJ136" i="4"/>
  <c r="AL136" i="4"/>
  <c r="AN136" i="4"/>
  <c r="AQ136" i="4"/>
  <c r="AP136" i="4" s="1"/>
  <c r="AJ137" i="4"/>
  <c r="AL137" i="4"/>
  <c r="AN137" i="4"/>
  <c r="AP137" i="4"/>
  <c r="AQ137" i="4"/>
  <c r="AJ138" i="4"/>
  <c r="AL138" i="4"/>
  <c r="AN138" i="4"/>
  <c r="AQ138" i="4"/>
  <c r="AP138" i="4" s="1"/>
  <c r="AJ139" i="4"/>
  <c r="AL139" i="4"/>
  <c r="AN139" i="4"/>
  <c r="AQ139" i="4"/>
  <c r="AP139" i="4" s="1"/>
  <c r="AJ140" i="4"/>
  <c r="AL140" i="4"/>
  <c r="AN140" i="4"/>
  <c r="AP140" i="4"/>
  <c r="AQ140" i="4"/>
  <c r="AJ141" i="4"/>
  <c r="AL141" i="4"/>
  <c r="AN141" i="4"/>
  <c r="AQ141" i="4"/>
  <c r="AP141" i="4" s="1"/>
  <c r="AJ142" i="4"/>
  <c r="AL142" i="4"/>
  <c r="AN142" i="4"/>
  <c r="AQ142" i="4"/>
  <c r="AP142" i="4" s="1"/>
  <c r="AJ143" i="4"/>
  <c r="AL143" i="4"/>
  <c r="AN143" i="4"/>
  <c r="AP143" i="4"/>
  <c r="AQ143" i="4"/>
  <c r="AJ144" i="4"/>
  <c r="AL144" i="4"/>
  <c r="AN144" i="4"/>
  <c r="AQ144" i="4"/>
  <c r="AP144" i="4" s="1"/>
  <c r="AJ145" i="4"/>
  <c r="AL145" i="4"/>
  <c r="AN145" i="4"/>
  <c r="AQ145" i="4"/>
  <c r="AP145" i="4" s="1"/>
  <c r="AJ146" i="4"/>
  <c r="AL146" i="4"/>
  <c r="AN146" i="4"/>
  <c r="AP146" i="4"/>
  <c r="AQ146" i="4"/>
  <c r="AJ147" i="4"/>
  <c r="AL147" i="4"/>
  <c r="AN147" i="4"/>
  <c r="AQ147" i="4"/>
  <c r="AP147" i="4" s="1"/>
  <c r="AJ148" i="4"/>
  <c r="AL148" i="4"/>
  <c r="AN148" i="4"/>
  <c r="AQ148" i="4"/>
  <c r="AP148" i="4" s="1"/>
  <c r="AJ149" i="4"/>
  <c r="AL149" i="4"/>
  <c r="AN149" i="4"/>
  <c r="AP149" i="4"/>
  <c r="AQ149" i="4"/>
  <c r="AJ150" i="4"/>
  <c r="AL150" i="4"/>
  <c r="AN150" i="4"/>
  <c r="AQ150" i="4"/>
  <c r="AP150" i="4" s="1"/>
  <c r="AJ151" i="4"/>
  <c r="AL151" i="4"/>
  <c r="AN151" i="4"/>
  <c r="AQ151" i="4"/>
  <c r="AP151" i="4" s="1"/>
  <c r="AJ152" i="4"/>
  <c r="AL152" i="4"/>
  <c r="AN152" i="4"/>
  <c r="AP152" i="4"/>
  <c r="AQ152" i="4"/>
  <c r="AJ153" i="4"/>
  <c r="AL153" i="4"/>
  <c r="AN153" i="4"/>
  <c r="AQ153" i="4"/>
  <c r="AP153" i="4" s="1"/>
  <c r="AJ154" i="4"/>
  <c r="AL154" i="4"/>
  <c r="AN154" i="4"/>
  <c r="AQ154" i="4"/>
  <c r="AP154" i="4" s="1"/>
  <c r="AJ155" i="4"/>
  <c r="AL155" i="4"/>
  <c r="AN155" i="4"/>
  <c r="AP155" i="4"/>
  <c r="AQ155" i="4"/>
  <c r="AJ156" i="4"/>
  <c r="AL156" i="4"/>
  <c r="AN156" i="4"/>
  <c r="AQ156" i="4"/>
  <c r="AP156" i="4" s="1"/>
  <c r="AJ157" i="4"/>
  <c r="AL157" i="4"/>
  <c r="AN157" i="4"/>
  <c r="AQ157" i="4"/>
  <c r="AP157" i="4" s="1"/>
  <c r="AJ158" i="4"/>
  <c r="AL158" i="4"/>
  <c r="AN158" i="4"/>
  <c r="AP158" i="4"/>
  <c r="AQ158" i="4"/>
  <c r="AJ159" i="4"/>
  <c r="AL159" i="4"/>
  <c r="AN159" i="4"/>
  <c r="AQ159" i="4"/>
  <c r="AP159" i="4" s="1"/>
  <c r="AJ160" i="4"/>
  <c r="AL160" i="4"/>
  <c r="AN160" i="4"/>
  <c r="AQ160" i="4"/>
  <c r="AP160" i="4" s="1"/>
  <c r="AJ161" i="4"/>
  <c r="AL161" i="4"/>
  <c r="AN161" i="4"/>
  <c r="AP161" i="4"/>
  <c r="AQ161" i="4"/>
  <c r="AJ8" i="3"/>
  <c r="AL8" i="3"/>
  <c r="AN8" i="3"/>
  <c r="AQ8" i="3"/>
  <c r="AP8" i="3" s="1"/>
  <c r="AJ9" i="3"/>
  <c r="AL9" i="3"/>
  <c r="AN9" i="3"/>
  <c r="AP9" i="3"/>
  <c r="AQ9" i="3"/>
  <c r="AJ10" i="3"/>
  <c r="AL10" i="3"/>
  <c r="AN10" i="3"/>
  <c r="AQ10" i="3"/>
  <c r="AP10" i="3" s="1"/>
  <c r="AJ11" i="3"/>
  <c r="AL11" i="3"/>
  <c r="AN11" i="3"/>
  <c r="AP11" i="3"/>
  <c r="AQ11" i="3"/>
  <c r="AJ12" i="3"/>
  <c r="AL12" i="3"/>
  <c r="AN12" i="3"/>
  <c r="AQ12" i="3"/>
  <c r="AP12" i="3" s="1"/>
  <c r="AJ13" i="3"/>
  <c r="AL13" i="3"/>
  <c r="AN13" i="3"/>
  <c r="AQ13" i="3"/>
  <c r="AP13" i="3" s="1"/>
  <c r="AJ14" i="3"/>
  <c r="AL14" i="3"/>
  <c r="AN14" i="3"/>
  <c r="AQ14" i="3"/>
  <c r="AP14" i="3" s="1"/>
  <c r="AJ15" i="3"/>
  <c r="AL15" i="3"/>
  <c r="AN15" i="3"/>
  <c r="AP15" i="3"/>
  <c r="AQ15" i="3"/>
  <c r="AJ16" i="3"/>
  <c r="AL16" i="3"/>
  <c r="AN16" i="3"/>
  <c r="AQ16" i="3"/>
  <c r="AP16" i="3" s="1"/>
  <c r="AJ17" i="3"/>
  <c r="AL17" i="3"/>
  <c r="AN17" i="3"/>
  <c r="AP17" i="3"/>
  <c r="AQ17" i="3"/>
  <c r="AJ18" i="3"/>
  <c r="AL18" i="3"/>
  <c r="AN18" i="3"/>
  <c r="AQ18" i="3"/>
  <c r="AP18" i="3" s="1"/>
  <c r="AJ19" i="3"/>
  <c r="AL19" i="3"/>
  <c r="AN19" i="3"/>
  <c r="AP19" i="3"/>
  <c r="AQ19" i="3"/>
  <c r="AJ20" i="3"/>
  <c r="AL20" i="3"/>
  <c r="AN20" i="3"/>
  <c r="AQ20" i="3"/>
  <c r="AP20" i="3" s="1"/>
  <c r="AJ21" i="3"/>
  <c r="AL21" i="3"/>
  <c r="AN21" i="3"/>
  <c r="AP21" i="3"/>
  <c r="AQ21" i="3"/>
  <c r="AJ22" i="3"/>
  <c r="AL22" i="3"/>
  <c r="AN22" i="3"/>
  <c r="AQ22" i="3"/>
  <c r="AP22" i="3" s="1"/>
  <c r="AJ23" i="3"/>
  <c r="AL23" i="3"/>
  <c r="AN23" i="3"/>
  <c r="AP23" i="3"/>
  <c r="AQ23" i="3"/>
  <c r="AJ24" i="3"/>
  <c r="AL24" i="3"/>
  <c r="AN24" i="3"/>
  <c r="AQ24" i="3"/>
  <c r="AP24" i="3" s="1"/>
  <c r="AJ25" i="3"/>
  <c r="AL25" i="3"/>
  <c r="AN25" i="3"/>
  <c r="AP25" i="3"/>
  <c r="AQ25" i="3"/>
  <c r="AJ26" i="3"/>
  <c r="AL26" i="3"/>
  <c r="AN26" i="3"/>
  <c r="AQ26" i="3"/>
  <c r="AP26" i="3" s="1"/>
  <c r="AJ27" i="3"/>
  <c r="AL27" i="3"/>
  <c r="AN27" i="3"/>
  <c r="AP27" i="3"/>
  <c r="AQ27" i="3"/>
  <c r="AJ28" i="3"/>
  <c r="AL28" i="3"/>
  <c r="AN28" i="3"/>
  <c r="AQ28" i="3"/>
  <c r="AP28" i="3" s="1"/>
  <c r="AJ29" i="3"/>
  <c r="AL29" i="3"/>
  <c r="AN29" i="3"/>
  <c r="AP29" i="3"/>
  <c r="AQ29" i="3"/>
  <c r="AJ30" i="3"/>
  <c r="AL30" i="3"/>
  <c r="AN30" i="3"/>
  <c r="AQ30" i="3"/>
  <c r="AP30" i="3" s="1"/>
  <c r="AJ31" i="3"/>
  <c r="AL31" i="3"/>
  <c r="AN31" i="3"/>
  <c r="AP31" i="3"/>
  <c r="AQ31" i="3"/>
  <c r="AJ32" i="3"/>
  <c r="AL32" i="3"/>
  <c r="AN32" i="3"/>
  <c r="AQ32" i="3"/>
  <c r="AP32" i="3" s="1"/>
  <c r="AJ33" i="3"/>
  <c r="AL33" i="3"/>
  <c r="AN33" i="3"/>
  <c r="AP33" i="3"/>
  <c r="AQ33" i="3"/>
  <c r="AJ34" i="3"/>
  <c r="AL34" i="3"/>
  <c r="AN34" i="3"/>
  <c r="AQ34" i="3"/>
  <c r="AP34" i="3" s="1"/>
  <c r="AJ35" i="3"/>
  <c r="AL35" i="3"/>
  <c r="AN35" i="3"/>
  <c r="AP35" i="3"/>
  <c r="AQ35" i="3"/>
  <c r="AJ36" i="3"/>
  <c r="AL36" i="3"/>
  <c r="AN36" i="3"/>
  <c r="AQ36" i="3"/>
  <c r="AP36" i="3" s="1"/>
  <c r="AJ37" i="3"/>
  <c r="AL37" i="3"/>
  <c r="AN37" i="3"/>
  <c r="AP37" i="3"/>
  <c r="AQ37" i="3"/>
  <c r="AJ38" i="3"/>
  <c r="AL38" i="3"/>
  <c r="AN38" i="3"/>
  <c r="AQ38" i="3"/>
  <c r="AP38" i="3" s="1"/>
  <c r="AJ39" i="3"/>
  <c r="AL39" i="3"/>
  <c r="AN39" i="3"/>
  <c r="AP39" i="3"/>
  <c r="AQ39" i="3"/>
  <c r="AJ40" i="3"/>
  <c r="AL40" i="3"/>
  <c r="AN40" i="3"/>
  <c r="AQ40" i="3"/>
  <c r="AP40" i="3" s="1"/>
  <c r="AJ41" i="3"/>
  <c r="AL41" i="3"/>
  <c r="AN41" i="3"/>
  <c r="AP41" i="3"/>
  <c r="AQ41" i="3"/>
  <c r="AJ42" i="3"/>
  <c r="AL42" i="3"/>
  <c r="AN42" i="3"/>
  <c r="AQ42" i="3"/>
  <c r="AP42" i="3" s="1"/>
  <c r="AJ43" i="3"/>
  <c r="AL43" i="3"/>
  <c r="AN43" i="3"/>
  <c r="AP43" i="3"/>
  <c r="AQ43" i="3"/>
  <c r="AJ44" i="3"/>
  <c r="AL44" i="3"/>
  <c r="AN44" i="3"/>
  <c r="AQ44" i="3"/>
  <c r="AP44" i="3" s="1"/>
  <c r="AJ45" i="3"/>
  <c r="AL45" i="3"/>
  <c r="AN45" i="3"/>
  <c r="AP45" i="3"/>
  <c r="AQ45" i="3"/>
  <c r="AJ46" i="3"/>
  <c r="AL46" i="3"/>
  <c r="AN46" i="3"/>
  <c r="AQ46" i="3"/>
  <c r="AP46" i="3" s="1"/>
  <c r="AJ47" i="3"/>
  <c r="AL47" i="3"/>
  <c r="AN47" i="3"/>
  <c r="AP47" i="3"/>
  <c r="AQ47" i="3"/>
  <c r="AJ48" i="3"/>
  <c r="AL48" i="3"/>
  <c r="AN48" i="3"/>
  <c r="AQ48" i="3"/>
  <c r="AP48" i="3" s="1"/>
  <c r="AJ49" i="3"/>
  <c r="AL49" i="3"/>
  <c r="AN49" i="3"/>
  <c r="AP49" i="3"/>
  <c r="AQ49" i="3"/>
  <c r="AJ50" i="3"/>
  <c r="AL50" i="3"/>
  <c r="AN50" i="3"/>
  <c r="AQ50" i="3"/>
  <c r="AP50" i="3" s="1"/>
  <c r="AJ51" i="3"/>
  <c r="AL51" i="3"/>
  <c r="AN51" i="3"/>
  <c r="AP51" i="3"/>
  <c r="AQ51" i="3"/>
  <c r="AJ52" i="3"/>
  <c r="AL52" i="3"/>
  <c r="AN52" i="3"/>
  <c r="AQ52" i="3"/>
  <c r="AP52" i="3" s="1"/>
  <c r="AJ53" i="3"/>
  <c r="AL53" i="3"/>
  <c r="AN53" i="3"/>
  <c r="AP53" i="3"/>
  <c r="AQ53" i="3"/>
  <c r="AJ54" i="3"/>
  <c r="AL54" i="3"/>
  <c r="AN54" i="3"/>
  <c r="AQ54" i="3"/>
  <c r="AP54" i="3" s="1"/>
  <c r="AJ55" i="3"/>
  <c r="AL55" i="3"/>
  <c r="AN55" i="3"/>
  <c r="AP55" i="3"/>
  <c r="AQ55" i="3"/>
  <c r="AJ56" i="3"/>
  <c r="AL56" i="3"/>
  <c r="AN56" i="3"/>
  <c r="AQ56" i="3"/>
  <c r="AP56" i="3" s="1"/>
  <c r="AJ57" i="3"/>
  <c r="AL57" i="3"/>
  <c r="AN57" i="3"/>
  <c r="AP57" i="3"/>
  <c r="AQ57" i="3"/>
  <c r="AJ58" i="3"/>
  <c r="AL58" i="3"/>
  <c r="AN58" i="3"/>
  <c r="AQ58" i="3"/>
  <c r="AP58" i="3" s="1"/>
  <c r="AJ59" i="3"/>
  <c r="AL59" i="3"/>
  <c r="AN59" i="3"/>
  <c r="AP59" i="3"/>
  <c r="AQ59" i="3"/>
  <c r="AJ60" i="3"/>
  <c r="AL60" i="3"/>
  <c r="AN60" i="3"/>
  <c r="AQ60" i="3"/>
  <c r="AP60" i="3" s="1"/>
  <c r="AJ61" i="3"/>
  <c r="AL61" i="3"/>
  <c r="AN61" i="3"/>
  <c r="AP61" i="3"/>
  <c r="AQ61" i="3"/>
  <c r="AJ62" i="3"/>
  <c r="AL62" i="3"/>
  <c r="AN62" i="3"/>
  <c r="AQ62" i="3"/>
  <c r="AP62" i="3" s="1"/>
  <c r="AJ63" i="3"/>
  <c r="AL63" i="3"/>
  <c r="AN63" i="3"/>
  <c r="AP63" i="3"/>
  <c r="AQ63" i="3"/>
  <c r="AJ64" i="3"/>
  <c r="AL64" i="3"/>
  <c r="AN64" i="3"/>
  <c r="AQ64" i="3"/>
  <c r="AP64" i="3" s="1"/>
  <c r="AJ65" i="3"/>
  <c r="AL65" i="3"/>
  <c r="AN65" i="3"/>
  <c r="AP65" i="3"/>
  <c r="AQ65" i="3"/>
  <c r="AJ66" i="3"/>
  <c r="AL66" i="3"/>
  <c r="AN66" i="3"/>
  <c r="AQ66" i="3"/>
  <c r="AP66" i="3" s="1"/>
  <c r="AJ67" i="3"/>
  <c r="AL67" i="3"/>
  <c r="AN67" i="3"/>
  <c r="AP67" i="3"/>
  <c r="AQ67" i="3"/>
  <c r="AJ68" i="3"/>
  <c r="AL68" i="3"/>
  <c r="AN68" i="3"/>
  <c r="AQ68" i="3"/>
  <c r="AP68" i="3" s="1"/>
  <c r="AJ69" i="3"/>
  <c r="AL69" i="3"/>
  <c r="AN69" i="3"/>
  <c r="AP69" i="3"/>
  <c r="AQ69" i="3"/>
  <c r="AJ70" i="3"/>
  <c r="AL70" i="3"/>
  <c r="AN70" i="3"/>
  <c r="AQ70" i="3"/>
  <c r="AP70" i="3" s="1"/>
  <c r="AJ71" i="3"/>
  <c r="AL71" i="3"/>
  <c r="AN71" i="3"/>
  <c r="AP71" i="3"/>
  <c r="AQ71" i="3"/>
  <c r="AJ72" i="3"/>
  <c r="AL72" i="3"/>
  <c r="AN72" i="3"/>
  <c r="AQ72" i="3"/>
  <c r="AP72" i="3" s="1"/>
  <c r="AJ73" i="3"/>
  <c r="AL73" i="3"/>
  <c r="AN73" i="3"/>
  <c r="AP73" i="3"/>
  <c r="AQ73" i="3"/>
  <c r="AJ74" i="3"/>
  <c r="AL74" i="3"/>
  <c r="AN74" i="3"/>
  <c r="AQ74" i="3"/>
  <c r="AP74" i="3" s="1"/>
  <c r="AJ75" i="3"/>
  <c r="AL75" i="3"/>
  <c r="AN75" i="3"/>
  <c r="AP75" i="3"/>
  <c r="AQ75" i="3"/>
  <c r="AJ76" i="3"/>
  <c r="AL76" i="3"/>
  <c r="AN76" i="3"/>
  <c r="AQ76" i="3"/>
  <c r="AP76" i="3" s="1"/>
  <c r="AJ77" i="3"/>
  <c r="AL77" i="3"/>
  <c r="AN77" i="3"/>
  <c r="AP77" i="3"/>
  <c r="AQ77" i="3"/>
  <c r="AJ78" i="3"/>
  <c r="AL78" i="3"/>
  <c r="AN78" i="3"/>
  <c r="AQ78" i="3"/>
  <c r="AP78" i="3" s="1"/>
  <c r="AJ79" i="3"/>
  <c r="AL79" i="3"/>
  <c r="AN79" i="3"/>
  <c r="AP79" i="3"/>
  <c r="AQ79" i="3"/>
  <c r="AJ80" i="3"/>
  <c r="AL80" i="3"/>
  <c r="AN80" i="3"/>
  <c r="AQ80" i="3"/>
  <c r="AP80" i="3" s="1"/>
  <c r="AJ81" i="3"/>
  <c r="AL81" i="3"/>
  <c r="AN81" i="3"/>
  <c r="AP81" i="3"/>
  <c r="AQ81" i="3"/>
  <c r="AJ82" i="3"/>
  <c r="AL82" i="3"/>
  <c r="AN82" i="3"/>
  <c r="AQ82" i="3"/>
  <c r="AP82" i="3" s="1"/>
  <c r="AJ83" i="3"/>
  <c r="AL83" i="3"/>
  <c r="AN83" i="3"/>
  <c r="AP83" i="3"/>
  <c r="AQ83" i="3"/>
  <c r="AJ84" i="3"/>
  <c r="AL84" i="3"/>
  <c r="AN84" i="3"/>
  <c r="AQ84" i="3"/>
  <c r="AP84" i="3" s="1"/>
  <c r="AJ85" i="3"/>
  <c r="AL85" i="3"/>
  <c r="AN85" i="3"/>
  <c r="AP85" i="3"/>
  <c r="AQ85" i="3"/>
  <c r="AJ86" i="3"/>
  <c r="AL86" i="3"/>
  <c r="AN86" i="3"/>
  <c r="AQ86" i="3"/>
  <c r="AP86" i="3" s="1"/>
  <c r="AJ87" i="3"/>
  <c r="AL87" i="3"/>
  <c r="AN87" i="3"/>
  <c r="AP87" i="3"/>
  <c r="AQ87" i="3"/>
  <c r="AJ88" i="3"/>
  <c r="AL88" i="3"/>
  <c r="AN88" i="3"/>
  <c r="AQ88" i="3"/>
  <c r="AP88" i="3" s="1"/>
  <c r="AJ89" i="3"/>
  <c r="AL89" i="3"/>
  <c r="AN89" i="3"/>
  <c r="AP89" i="3"/>
  <c r="AQ89" i="3"/>
  <c r="AJ90" i="3"/>
  <c r="AL90" i="3"/>
  <c r="AN90" i="3"/>
  <c r="AQ90" i="3"/>
  <c r="AP90" i="3" s="1"/>
  <c r="AJ91" i="3"/>
  <c r="AL91" i="3"/>
  <c r="AN91" i="3"/>
  <c r="AP91" i="3"/>
  <c r="AQ91" i="3"/>
  <c r="AJ92" i="3"/>
  <c r="AL92" i="3"/>
  <c r="AN92" i="3"/>
  <c r="AQ92" i="3"/>
  <c r="AP92" i="3" s="1"/>
  <c r="AJ93" i="3"/>
  <c r="AL93" i="3"/>
  <c r="AN93" i="3"/>
  <c r="AP93" i="3"/>
  <c r="AQ93" i="3"/>
  <c r="AJ94" i="3"/>
  <c r="AL94" i="3"/>
  <c r="AN94" i="3"/>
  <c r="AQ94" i="3"/>
  <c r="AP94" i="3" s="1"/>
  <c r="AJ95" i="3"/>
  <c r="AL95" i="3"/>
  <c r="AN95" i="3"/>
  <c r="AP95" i="3"/>
  <c r="AQ95" i="3"/>
  <c r="AJ96" i="3"/>
  <c r="AL96" i="3"/>
  <c r="AN96" i="3"/>
  <c r="AQ96" i="3"/>
  <c r="AP96" i="3" s="1"/>
  <c r="AJ97" i="3"/>
  <c r="AL97" i="3"/>
  <c r="AN97" i="3"/>
  <c r="AP97" i="3"/>
  <c r="AQ97" i="3"/>
  <c r="AJ98" i="3"/>
  <c r="AL98" i="3"/>
  <c r="AN98" i="3"/>
  <c r="AQ98" i="3"/>
  <c r="AP98" i="3" s="1"/>
  <c r="AJ99" i="3"/>
  <c r="AL99" i="3"/>
  <c r="AN99" i="3"/>
  <c r="AP99" i="3"/>
  <c r="AQ99" i="3"/>
  <c r="AJ100" i="3"/>
  <c r="AL100" i="3"/>
  <c r="AN100" i="3"/>
  <c r="AQ100" i="3"/>
  <c r="AP100" i="3" s="1"/>
  <c r="AJ101" i="3"/>
  <c r="AL101" i="3"/>
  <c r="AN101" i="3"/>
  <c r="AP101" i="3"/>
  <c r="AQ101" i="3"/>
  <c r="AJ102" i="3"/>
  <c r="AL102" i="3"/>
  <c r="AN102" i="3"/>
  <c r="AQ102" i="3"/>
  <c r="AP102" i="3" s="1"/>
  <c r="AJ103" i="3"/>
  <c r="AL103" i="3"/>
  <c r="AN103" i="3"/>
  <c r="AP103" i="3"/>
  <c r="AQ103" i="3"/>
  <c r="AJ104" i="3"/>
  <c r="AL104" i="3"/>
  <c r="AN104" i="3"/>
  <c r="AQ104" i="3"/>
  <c r="AP104" i="3" s="1"/>
  <c r="AJ105" i="3"/>
  <c r="AL105" i="3"/>
  <c r="AN105" i="3"/>
  <c r="AP105" i="3"/>
  <c r="AQ105" i="3"/>
  <c r="AJ106" i="3"/>
  <c r="AL106" i="3"/>
  <c r="AN106" i="3"/>
  <c r="AQ106" i="3"/>
  <c r="AP106" i="3" s="1"/>
  <c r="AJ107" i="3"/>
  <c r="AL107" i="3"/>
  <c r="AN107" i="3"/>
  <c r="AP107" i="3"/>
  <c r="AQ107" i="3"/>
  <c r="AJ108" i="3"/>
  <c r="AL108" i="3"/>
  <c r="AN108" i="3"/>
  <c r="AQ108" i="3"/>
  <c r="AP108" i="3" s="1"/>
  <c r="AJ109" i="3"/>
  <c r="AL109" i="3"/>
  <c r="AN109" i="3"/>
  <c r="AP109" i="3"/>
  <c r="AQ109" i="3"/>
  <c r="AJ110" i="3"/>
  <c r="AL110" i="3"/>
  <c r="AN110" i="3"/>
  <c r="AQ110" i="3"/>
  <c r="AP110" i="3" s="1"/>
  <c r="AJ111" i="3"/>
  <c r="AL111" i="3"/>
  <c r="AN111" i="3"/>
  <c r="AP111" i="3"/>
  <c r="AQ111" i="3"/>
  <c r="AJ112" i="3"/>
  <c r="AL112" i="3"/>
  <c r="AN112" i="3"/>
  <c r="AQ112" i="3"/>
  <c r="AP112" i="3" s="1"/>
  <c r="AJ113" i="3"/>
  <c r="AL113" i="3"/>
  <c r="AN113" i="3"/>
  <c r="AP113" i="3"/>
  <c r="AQ113" i="3"/>
  <c r="AJ114" i="3"/>
  <c r="AL114" i="3"/>
  <c r="AN114" i="3"/>
  <c r="AQ114" i="3"/>
  <c r="AP114" i="3" s="1"/>
  <c r="AJ115" i="3"/>
  <c r="AL115" i="3"/>
  <c r="AN115" i="3"/>
  <c r="AP115" i="3"/>
  <c r="AQ115" i="3"/>
  <c r="AJ116" i="3"/>
  <c r="AL116" i="3"/>
  <c r="AN116" i="3"/>
  <c r="AQ116" i="3"/>
  <c r="AP116" i="3" s="1"/>
  <c r="AJ117" i="3"/>
  <c r="AL117" i="3"/>
  <c r="AN117" i="3"/>
  <c r="AP117" i="3"/>
  <c r="AQ117" i="3"/>
  <c r="AJ118" i="3"/>
  <c r="AL118" i="3"/>
  <c r="AN118" i="3"/>
  <c r="AQ118" i="3"/>
  <c r="AP118" i="3" s="1"/>
  <c r="AJ119" i="3"/>
  <c r="AL119" i="3"/>
  <c r="AN119" i="3"/>
  <c r="AP119" i="3"/>
  <c r="AQ119" i="3"/>
  <c r="AJ120" i="3"/>
  <c r="AL120" i="3"/>
  <c r="AN120" i="3"/>
  <c r="AQ120" i="3"/>
  <c r="AP120" i="3" s="1"/>
  <c r="AJ121" i="3"/>
  <c r="AL121" i="3"/>
  <c r="AN121" i="3"/>
  <c r="AP121" i="3"/>
  <c r="AQ121" i="3"/>
  <c r="AJ122" i="3"/>
  <c r="AL122" i="3"/>
  <c r="AN122" i="3"/>
  <c r="AQ122" i="3"/>
  <c r="AP122" i="3" s="1"/>
  <c r="AJ123" i="3"/>
  <c r="AL123" i="3"/>
  <c r="AN123" i="3"/>
  <c r="AP123" i="3"/>
  <c r="AQ123" i="3"/>
  <c r="AJ124" i="3"/>
  <c r="AL124" i="3"/>
  <c r="AN124" i="3"/>
  <c r="AQ124" i="3"/>
  <c r="AP124" i="3" s="1"/>
  <c r="AJ125" i="3"/>
  <c r="AL125" i="3"/>
  <c r="AN125" i="3"/>
  <c r="AP125" i="3"/>
  <c r="AQ125" i="3"/>
  <c r="AJ126" i="3"/>
  <c r="AL126" i="3"/>
  <c r="AN126" i="3"/>
  <c r="AQ126" i="3"/>
  <c r="AP126" i="3" s="1"/>
  <c r="AJ127" i="3"/>
  <c r="AL127" i="3"/>
  <c r="AN127" i="3"/>
  <c r="AP127" i="3"/>
  <c r="AQ127" i="3"/>
  <c r="AJ128" i="3"/>
  <c r="AL128" i="3"/>
  <c r="AN128" i="3"/>
  <c r="AQ128" i="3"/>
  <c r="AP128" i="3" s="1"/>
  <c r="AJ129" i="3"/>
  <c r="AL129" i="3"/>
  <c r="AN129" i="3"/>
  <c r="AP129" i="3"/>
  <c r="AQ129" i="3"/>
  <c r="AJ130" i="3"/>
  <c r="AL130" i="3"/>
  <c r="AN130" i="3"/>
  <c r="AQ130" i="3"/>
  <c r="AP130" i="3" s="1"/>
  <c r="AJ131" i="3"/>
  <c r="AL131" i="3"/>
  <c r="AN131" i="3"/>
  <c r="AP131" i="3"/>
  <c r="AQ131" i="3"/>
  <c r="AJ132" i="3"/>
  <c r="AL132" i="3"/>
  <c r="AN132" i="3"/>
  <c r="AQ132" i="3"/>
  <c r="AP132" i="3" s="1"/>
  <c r="AJ133" i="3"/>
  <c r="AL133" i="3"/>
  <c r="AN133" i="3"/>
  <c r="AP133" i="3"/>
  <c r="AQ133" i="3"/>
  <c r="AJ134" i="3"/>
  <c r="AL134" i="3"/>
  <c r="AN134" i="3"/>
  <c r="AQ134" i="3"/>
  <c r="AP134" i="3" s="1"/>
  <c r="AJ135" i="3"/>
  <c r="AL135" i="3"/>
  <c r="AN135" i="3"/>
  <c r="AP135" i="3"/>
  <c r="AQ135" i="3"/>
  <c r="AJ136" i="3"/>
  <c r="AL136" i="3"/>
  <c r="AN136" i="3"/>
  <c r="AQ136" i="3"/>
  <c r="AP136" i="3" s="1"/>
  <c r="AJ137" i="3"/>
  <c r="AL137" i="3"/>
  <c r="AN137" i="3"/>
  <c r="AP137" i="3"/>
  <c r="AQ137" i="3"/>
  <c r="AJ138" i="3"/>
  <c r="AL138" i="3"/>
  <c r="AN138" i="3"/>
  <c r="AQ138" i="3"/>
  <c r="AP138" i="3" s="1"/>
  <c r="AJ139" i="3"/>
  <c r="AL139" i="3"/>
  <c r="AN139" i="3"/>
  <c r="AP139" i="3"/>
  <c r="AQ139" i="3"/>
  <c r="AJ140" i="3"/>
  <c r="AL140" i="3"/>
  <c r="AN140" i="3"/>
  <c r="AQ140" i="3"/>
  <c r="AP140" i="3" s="1"/>
  <c r="AJ141" i="3"/>
  <c r="AL141" i="3"/>
  <c r="AN141" i="3"/>
  <c r="AP141" i="3"/>
  <c r="AQ141" i="3"/>
  <c r="AJ142" i="3"/>
  <c r="AL142" i="3"/>
  <c r="AN142" i="3"/>
  <c r="AQ142" i="3"/>
  <c r="AP142" i="3" s="1"/>
  <c r="AJ143" i="3"/>
  <c r="AL143" i="3"/>
  <c r="AN143" i="3"/>
  <c r="AP143" i="3"/>
  <c r="AQ143" i="3"/>
  <c r="AJ144" i="3"/>
  <c r="AL144" i="3"/>
  <c r="AN144" i="3"/>
  <c r="AQ144" i="3"/>
  <c r="AP144" i="3" s="1"/>
  <c r="AJ145" i="3"/>
  <c r="AL145" i="3"/>
  <c r="AN145" i="3"/>
  <c r="AP145" i="3"/>
  <c r="AQ145" i="3"/>
  <c r="AJ146" i="3"/>
  <c r="AL146" i="3"/>
  <c r="AN146" i="3"/>
  <c r="AQ146" i="3"/>
  <c r="AP146" i="3" s="1"/>
  <c r="AJ147" i="3"/>
  <c r="AL147" i="3"/>
  <c r="AN147" i="3"/>
  <c r="AP147" i="3"/>
  <c r="AQ147" i="3"/>
  <c r="AJ148" i="3"/>
  <c r="AL148" i="3"/>
  <c r="AN148" i="3"/>
  <c r="AQ148" i="3"/>
  <c r="AP148" i="3" s="1"/>
  <c r="AJ149" i="3"/>
  <c r="AL149" i="3"/>
  <c r="AN149" i="3"/>
  <c r="AP149" i="3"/>
  <c r="AQ149" i="3"/>
  <c r="AJ150" i="3"/>
  <c r="AL150" i="3"/>
  <c r="AN150" i="3"/>
  <c r="AQ150" i="3"/>
  <c r="AP150" i="3" s="1"/>
  <c r="AJ151" i="3"/>
  <c r="AL151" i="3"/>
  <c r="AN151" i="3"/>
  <c r="AP151" i="3"/>
  <c r="AQ151" i="3"/>
  <c r="AJ152" i="3"/>
  <c r="AL152" i="3"/>
  <c r="AN152" i="3"/>
  <c r="AQ152" i="3"/>
  <c r="AP152" i="3" s="1"/>
  <c r="AJ153" i="3"/>
  <c r="AL153" i="3"/>
  <c r="AN153" i="3"/>
  <c r="AP153" i="3"/>
  <c r="AQ153" i="3"/>
  <c r="AJ154" i="3"/>
  <c r="AL154" i="3"/>
  <c r="AN154" i="3"/>
  <c r="AQ154" i="3"/>
  <c r="AP154" i="3" s="1"/>
  <c r="AJ155" i="3"/>
  <c r="AL155" i="3"/>
  <c r="AN155" i="3"/>
  <c r="AP155" i="3"/>
  <c r="AQ155" i="3"/>
  <c r="AJ156" i="3"/>
  <c r="AL156" i="3"/>
  <c r="AN156" i="3"/>
  <c r="AQ156" i="3"/>
  <c r="AP156" i="3" s="1"/>
  <c r="AJ157" i="3"/>
  <c r="AL157" i="3"/>
  <c r="AN157" i="3"/>
  <c r="AP157" i="3"/>
  <c r="AQ157" i="3"/>
  <c r="AJ158" i="3"/>
  <c r="AL158" i="3"/>
  <c r="AN158" i="3"/>
  <c r="AQ158" i="3"/>
  <c r="AP158" i="3" s="1"/>
  <c r="AJ159" i="3"/>
  <c r="AL159" i="3"/>
  <c r="AN159" i="3"/>
  <c r="AP159" i="3"/>
  <c r="AQ159" i="3"/>
  <c r="AJ160" i="3"/>
  <c r="AL160" i="3"/>
  <c r="AN160" i="3"/>
  <c r="AQ160" i="3"/>
  <c r="AP160" i="3" s="1"/>
  <c r="AJ161" i="3"/>
  <c r="AL161" i="3"/>
  <c r="AN161" i="3"/>
  <c r="AP161" i="3"/>
  <c r="AQ16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CDC8FDB5-6BFC-4AEB-B135-3F38C7FE540F}">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720E9506-D493-416C-821F-B86D4920419F}">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13D298FD-B395-4DE7-B8B0-05F6C678A9E1}">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DCCDE0F3-17BE-4468-A9A5-20FE0F7DB933}">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A96C3F39-1B5B-4812-B97D-92A901EA10E4}">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ACECB608-8B5E-46C6-8769-EEF2E6A9833E}">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1F01BBE8-C742-47F1-B681-35F4B2703C32}">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F8BF802A-561C-4ADF-938C-7EF0F1C1D9C5}">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D486B39D-EA29-42A1-BB99-F60BADD74C67}">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909C44D4-1811-405B-84E3-EAA656300C60}">
      <text>
        <r>
          <rPr>
            <b/>
            <sz val="9"/>
            <color rgb="FF000000"/>
            <rFont val="Tahoma"/>
            <family val="2"/>
          </rPr>
          <t xml:space="preserve">Seleccionar en la lista desplegable, publicación del activo. </t>
        </r>
      </text>
    </comment>
    <comment ref="AT6" authorId="0" shapeId="0" xr:uid="{C5429A45-A576-4B6C-8413-A86F7EA7BF7A}">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DECD183C-5EC3-4AD6-98A9-BA024710B3E5}">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C5A1D531-66EB-49B1-ADD9-3EABE8CA77DE}">
      <text>
        <r>
          <rPr>
            <b/>
            <sz val="9"/>
            <color indexed="81"/>
            <rFont val="Tahoma"/>
            <family val="2"/>
          </rPr>
          <t>Nombre del proceso de acuerdo con el sistema de gestión del IDRD.</t>
        </r>
        <r>
          <rPr>
            <sz val="9"/>
            <color indexed="81"/>
            <rFont val="Tahoma"/>
            <family val="2"/>
          </rPr>
          <t xml:space="preserve">
</t>
        </r>
      </text>
    </comment>
    <comment ref="C7" authorId="0" shapeId="0" xr:uid="{8545D3DC-1F21-48C9-B2B1-D1FA208273AD}">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1D15C37C-89A7-4834-B5A8-5BF44052070D}">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BFB8E955-1C92-4D5E-90EA-EDEE9C8091A1}">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D932643D-1B6C-4AC7-A69C-AD5ACF7E80CB}">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F776AAAA-66DD-42B6-836D-3530896BA969}">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A3F8BCFD-BEDE-4634-8DF4-CB43537E451E}">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3F31B2E3-3F80-400A-BDCB-FEC11537AA6E}">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72661157-5396-4494-9EE5-FC7DD4041F26}">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349E9A8D-B847-41A8-8C19-F0BA1B83AEFA}">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64B25FD0-42B9-4C66-9B65-DBFC6B0807AB}">
      <text>
        <r>
          <rPr>
            <b/>
            <sz val="9"/>
            <color indexed="81"/>
            <rFont val="Tahoma"/>
            <family val="2"/>
          </rPr>
          <t>Registrar el nombre de la Persona o dependencia, dueña del activo</t>
        </r>
        <r>
          <rPr>
            <sz val="9"/>
            <color indexed="81"/>
            <rFont val="Tahoma"/>
            <family val="2"/>
          </rPr>
          <t xml:space="preserve">
</t>
        </r>
      </text>
    </comment>
    <comment ref="Q7" authorId="0" shapeId="0" xr:uid="{D85B6B7C-9587-403C-A24A-B1857065EF51}">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53E46FD2-D30E-4987-B22E-17C5C59F7D43}">
      <text>
        <r>
          <rPr>
            <b/>
            <sz val="9"/>
            <color indexed="81"/>
            <rFont val="Tahoma"/>
            <family val="2"/>
          </rPr>
          <t>Registrar el proceso que genera la información del activo</t>
        </r>
        <r>
          <rPr>
            <sz val="9"/>
            <color indexed="81"/>
            <rFont val="Tahoma"/>
            <family val="2"/>
          </rPr>
          <t xml:space="preserve">
</t>
        </r>
      </text>
    </comment>
    <comment ref="S7" authorId="0" shapeId="0" xr:uid="{F9EA02B8-0FE4-44C4-B912-81B352C6CE6E}">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8A188755-A0F8-4CE9-9957-FF9E321AFA93}">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ED09E969-05CD-4AD4-9CB5-6F210386F772}">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3ED12C19-0C03-4597-A340-1667C99A5AA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31D39B97-38E8-4059-8A3D-2B14585F24BA}">
      <text>
        <r>
          <rPr>
            <b/>
            <sz val="9"/>
            <color indexed="81"/>
            <rFont val="Tahoma"/>
            <family val="2"/>
          </rPr>
          <t>Indicar la normatividad interna o externa que ampara la excepción</t>
        </r>
        <r>
          <rPr>
            <sz val="9"/>
            <color indexed="81"/>
            <rFont val="Tahoma"/>
            <family val="2"/>
          </rPr>
          <t xml:space="preserve">
</t>
        </r>
      </text>
    </comment>
    <comment ref="Z7" authorId="0" shapeId="0" xr:uid="{10C7C00B-0C72-46BD-BA98-77420A422FB8}">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29768449-4B0F-4424-95CF-8F61644AA014}">
      <text>
        <r>
          <rPr>
            <b/>
            <sz val="9"/>
            <color indexed="81"/>
            <rFont val="Tahoma"/>
            <family val="2"/>
          </rPr>
          <t>Seleccionar de la lista desplegable, según sea el caso. Marcar con SI, sí el documento contiene datos de niños o adolescentes.</t>
        </r>
      </text>
    </comment>
    <comment ref="AB7" authorId="0" shapeId="0" xr:uid="{81359EBA-D2B8-4427-B17B-89CEB397A683}">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E4914DEF-4728-40E5-9D90-F5D886745043}">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D4BA1612-E1BA-46F1-8087-4F79F60713BF}">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7C714E61-F58D-4292-AFC1-8825C69BB308}">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87BACD8A-0229-4FF4-ADDB-ADCF857E6D13}">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E91B41F9-189C-418A-8619-3A1F2AA738C7}">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3229BF18-02C5-4976-801A-8350F85C0ACC}">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6E4B8155-1E15-4725-8776-5EA9BC2D7CCB}">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7"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7"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7"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7"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7"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7"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7"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7"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7"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7" authorId="0" shapeId="0" xr:uid="{00000000-0006-0000-0000-00000A000000}">
      <text>
        <r>
          <rPr>
            <b/>
            <sz val="9"/>
            <color rgb="FF000000"/>
            <rFont val="Tahoma"/>
            <family val="2"/>
          </rPr>
          <t xml:space="preserve">Seleccionar en la lista desplegable, publicación del activo. </t>
        </r>
      </text>
    </comment>
    <comment ref="AT7"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8"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8"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8"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8"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8"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8"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8"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8"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8"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8"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8"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8"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8"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8"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8"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8"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8"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8"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8"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8"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8"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8"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8"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8"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8"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8"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8"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8"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8"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1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1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1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1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1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1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1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1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1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100-00000A000000}">
      <text>
        <r>
          <rPr>
            <b/>
            <sz val="9"/>
            <color rgb="FF000000"/>
            <rFont val="Tahoma"/>
            <family val="2"/>
          </rPr>
          <t xml:space="preserve">Seleccionar en la lista desplegable, publicación del activo. </t>
        </r>
      </text>
    </comment>
    <comment ref="AT6" authorId="0" shapeId="0" xr:uid="{00000000-0006-0000-01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1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1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1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1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1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1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1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1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1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1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1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1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1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1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1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1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1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1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1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1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1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1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1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1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1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1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1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1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1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KNRR</author>
    <author>tc={9682F78F-C560-4B53-9330-745FAD06AFB0}</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rgb="FF000000"/>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rgb="FF000000"/>
            <rFont val="Tahoma"/>
            <family val="2"/>
          </rPr>
          <t xml:space="preserve">
</t>
        </r>
      </text>
    </comment>
    <comment ref="AL6" authorId="0" shapeId="0" xr:uid="{00000000-0006-0000-0000-000006000000}">
      <text>
        <r>
          <rPr>
            <b/>
            <sz val="9"/>
            <color rgb="FF000000"/>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rgb="FF000000"/>
            <rFont val="Tahoma"/>
            <family val="2"/>
          </rPr>
          <t xml:space="preserve">
</t>
        </r>
      </text>
    </comment>
    <comment ref="AN6" authorId="0" shapeId="0" xr:uid="{00000000-0006-0000-0000-000007000000}">
      <text>
        <r>
          <rPr>
            <b/>
            <sz val="9"/>
            <color rgb="FF000000"/>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rgb="FF000000"/>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rgb="FF000000"/>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rgb="FF000000"/>
            <rFont val="Tahoma"/>
            <family val="2"/>
          </rPr>
          <t xml:space="preserve">
</t>
        </r>
      </text>
    </comment>
    <comment ref="U7" authorId="0" shapeId="0" xr:uid="{00000000-0006-0000-0000-00001C000000}">
      <text>
        <r>
          <rPr>
            <b/>
            <sz val="9"/>
            <color rgb="FF000000"/>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rgb="FF000000"/>
            <rFont val="Tahoma"/>
            <family val="2"/>
          </rPr>
          <t>Indicar la normatividad interna o externa que ampara la excepción</t>
        </r>
        <r>
          <rPr>
            <sz val="9"/>
            <color rgb="FF000000"/>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rgb="FF000000"/>
            <rFont val="Tahoma"/>
            <family val="2"/>
          </rPr>
          <t>Seleccionar de la lista desplegable, según sea el caso. Marcar con SI, sí el documento contiene datos de niños o adolescentes.</t>
        </r>
      </text>
    </comment>
    <comment ref="AB7" authorId="0" shapeId="0" xr:uid="{00000000-0006-0000-0000-000021000000}">
      <text>
        <r>
          <rPr>
            <b/>
            <sz val="9"/>
            <color rgb="FF000000"/>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rgb="FF000000"/>
            <rFont val="Tahoma"/>
            <family val="2"/>
          </rPr>
          <t xml:space="preserve">
</t>
        </r>
      </text>
    </comment>
    <comment ref="AC7" authorId="0" shapeId="0" xr:uid="{00000000-0006-0000-0000-000022000000}">
      <text>
        <r>
          <rPr>
            <b/>
            <sz val="9"/>
            <color rgb="FF000000"/>
            <rFont val="Tahoma"/>
            <family val="2"/>
          </rPr>
          <t>Escoger de la lista desplegable el tipo de datos información referente a datos personales (Públicos, semiprivados, privados, sensibles, menores de edad)</t>
        </r>
        <r>
          <rPr>
            <sz val="9"/>
            <color rgb="FF000000"/>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rgb="FF000000"/>
            <rFont val="Tahoma"/>
            <family val="2"/>
          </rPr>
          <t>Escoger de la lista (SI - No- NA) si el activo de información contiene o maneja datos abiertos</t>
        </r>
        <r>
          <rPr>
            <sz val="9"/>
            <color rgb="FF000000"/>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 ref="P8" authorId="1" shapeId="0" xr:uid="{9682F78F-C560-4B53-9330-745FAD06AFB0}">
      <text>
        <t>[Threaded comment]
Your version of Excel allows you to read this threaded comment; however, any edits to it will get removed if the file is opened in a newer version of Excel. Learn more: https://go.microsoft.com/fwlink/?linkid=870924
Comment:
    VALIDAR SI EL PROPIETARIO ES EL IDRD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previsatas en los articulos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KNRR</author>
  </authors>
  <commentList>
    <comment ref="I6" authorId="0" shapeId="0" xr:uid="{00000000-0006-0000-0000-00000100000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6" authorId="0" shapeId="0" xr:uid="{00000000-0006-0000-0000-00000200000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6" authorId="0" shapeId="0" xr:uid="{00000000-0006-0000-0000-00000300000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6" authorId="0" shapeId="0" xr:uid="{00000000-0006-0000-0000-00000400000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AJ6" authorId="0" shapeId="0" xr:uid="{00000000-0006-0000-0000-000005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6" authorId="0" shapeId="0" xr:uid="{00000000-0006-0000-0000-000006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6" authorId="0" shapeId="0" xr:uid="{00000000-0006-0000-0000-00000700000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6" authorId="0" shapeId="0" xr:uid="{00000000-0006-0000-0000-00000800000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6" authorId="0" shapeId="0" xr:uid="{00000000-0006-0000-0000-00000900000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6" authorId="0" shapeId="0" xr:uid="{00000000-0006-0000-0000-00000A000000}">
      <text>
        <r>
          <rPr>
            <b/>
            <sz val="9"/>
            <color rgb="FF000000"/>
            <rFont val="Tahoma"/>
            <family val="2"/>
          </rPr>
          <t xml:space="preserve">Seleccionar en la lista desplegable, publicación del activo. </t>
        </r>
      </text>
    </comment>
    <comment ref="AT6" authorId="0" shapeId="0" xr:uid="{00000000-0006-0000-0000-00000B000000}">
      <text>
        <r>
          <rPr>
            <b/>
            <sz val="9"/>
            <color indexed="81"/>
            <rFont val="Tahoma"/>
            <family val="2"/>
          </rPr>
          <t>Lugar de la infraestructura donde se encuentra alojada la información</t>
        </r>
        <r>
          <rPr>
            <sz val="9"/>
            <color indexed="81"/>
            <rFont val="Tahoma"/>
            <family val="2"/>
          </rPr>
          <t xml:space="preserve">
</t>
        </r>
      </text>
    </comment>
    <comment ref="A7" authorId="0" shapeId="0" xr:uid="{00000000-0006-0000-0000-00000C00000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7" authorId="0" shapeId="0" xr:uid="{00000000-0006-0000-0000-00000D000000}">
      <text>
        <r>
          <rPr>
            <b/>
            <sz val="9"/>
            <color indexed="81"/>
            <rFont val="Tahoma"/>
            <family val="2"/>
          </rPr>
          <t>Nombre del proceso de acuerdo con el sistema de gestión del IDRD.</t>
        </r>
        <r>
          <rPr>
            <sz val="9"/>
            <color indexed="81"/>
            <rFont val="Tahoma"/>
            <family val="2"/>
          </rPr>
          <t xml:space="preserve">
</t>
        </r>
      </text>
    </comment>
    <comment ref="C7" authorId="0" shapeId="0" xr:uid="{00000000-0006-0000-0000-00000E00000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7" authorId="0" shapeId="0" xr:uid="{00000000-0006-0000-0000-00000F00000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7" authorId="0" shapeId="0" xr:uid="{00000000-0006-0000-0000-00001000000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retención documental se marcara N.A</t>
        </r>
        <r>
          <rPr>
            <sz val="9"/>
            <color indexed="81"/>
            <rFont val="Tahoma"/>
            <family val="2"/>
          </rPr>
          <t xml:space="preserve">
</t>
        </r>
      </text>
    </comment>
    <comment ref="F7" authorId="0" shapeId="0" xr:uid="{00000000-0006-0000-0000-00001100000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retención documental se marcara N.A</t>
        </r>
        <r>
          <rPr>
            <sz val="9"/>
            <color indexed="81"/>
            <rFont val="Tahoma"/>
            <family val="2"/>
          </rPr>
          <t xml:space="preserve">
</t>
        </r>
      </text>
    </comment>
    <comment ref="G7" authorId="0" shapeId="0" xr:uid="{00000000-0006-0000-0000-00001200000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7" authorId="0" shapeId="0" xr:uid="{00000000-0006-0000-0000-00001300000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M7" authorId="0" shapeId="0" xr:uid="{00000000-0006-0000-0000-00001400000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7" authorId="0" shapeId="0" xr:uid="{00000000-0006-0000-0000-000015000000}">
      <text>
        <r>
          <rPr>
            <b/>
            <sz val="9"/>
            <color indexed="81"/>
            <rFont val="Tahoma"/>
            <family val="2"/>
          </rPr>
          <t>Registrar la fecha del momento en que se creo el activo de información</t>
        </r>
        <r>
          <rPr>
            <sz val="9"/>
            <color indexed="81"/>
            <rFont val="Tahoma"/>
            <family val="2"/>
          </rPr>
          <t xml:space="preserve">
</t>
        </r>
      </text>
    </comment>
    <comment ref="O7" authorId="0" shapeId="0" xr:uid="{00000000-0006-0000-0000-000016000000}">
      <text>
        <r>
          <rPr>
            <b/>
            <sz val="9"/>
            <color indexed="81"/>
            <rFont val="Tahoma"/>
            <family val="2"/>
          </rPr>
          <t>Sistema de información url de acceso o ruta donde se encuentra el activo de información</t>
        </r>
        <r>
          <rPr>
            <sz val="9"/>
            <color indexed="81"/>
            <rFont val="Tahoma"/>
            <family val="2"/>
          </rPr>
          <t xml:space="preserve">
</t>
        </r>
      </text>
    </comment>
    <comment ref="P7" authorId="0" shapeId="0" xr:uid="{00000000-0006-0000-0000-000017000000}">
      <text>
        <r>
          <rPr>
            <b/>
            <sz val="9"/>
            <color indexed="81"/>
            <rFont val="Tahoma"/>
            <family val="2"/>
          </rPr>
          <t>Registrar el nombre de la Persona o dependencia, dueña del activo</t>
        </r>
        <r>
          <rPr>
            <sz val="9"/>
            <color indexed="81"/>
            <rFont val="Tahoma"/>
            <family val="2"/>
          </rPr>
          <t xml:space="preserve">
</t>
        </r>
      </text>
    </comment>
    <comment ref="Q7" authorId="0" shapeId="0" xr:uid="{00000000-0006-0000-0000-00001800000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7" authorId="0" shapeId="0" xr:uid="{00000000-0006-0000-0000-000019000000}">
      <text>
        <r>
          <rPr>
            <b/>
            <sz val="9"/>
            <color indexed="81"/>
            <rFont val="Tahoma"/>
            <family val="2"/>
          </rPr>
          <t>Registrar el proceso que genera la información del activo</t>
        </r>
        <r>
          <rPr>
            <sz val="9"/>
            <color indexed="81"/>
            <rFont val="Tahoma"/>
            <family val="2"/>
          </rPr>
          <t xml:space="preserve">
</t>
        </r>
      </text>
    </comment>
    <comment ref="S7" authorId="0" shapeId="0" xr:uid="{00000000-0006-0000-0000-00001A00000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7" authorId="0" shapeId="0" xr:uid="{00000000-0006-0000-0000-00001B00000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jurídica.</t>
        </r>
        <r>
          <rPr>
            <sz val="9"/>
            <color indexed="81"/>
            <rFont val="Tahoma"/>
            <family val="2"/>
          </rPr>
          <t xml:space="preserve">
</t>
        </r>
      </text>
    </comment>
    <comment ref="U7" authorId="0" shapeId="0" xr:uid="{00000000-0006-0000-0000-00001C000000}">
      <text>
        <r>
          <rPr>
            <b/>
            <sz val="9"/>
            <color indexed="81"/>
            <rFont val="Tahoma"/>
            <family val="2"/>
          </rPr>
          <t>La identificación de la excepción que, dentro de las previstas en los artículos 18 y 19 de la Ley 1712 de 2014, cobija la calificación de información reservada o clasificada</t>
        </r>
      </text>
    </comment>
    <comment ref="V7" authorId="0" shapeId="0" xr:uid="{00000000-0006-0000-0000-00001D00000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7" authorId="0" shapeId="0" xr:uid="{00000000-0006-0000-0000-00001E000000}">
      <text>
        <r>
          <rPr>
            <b/>
            <sz val="9"/>
            <color indexed="81"/>
            <rFont val="Tahoma"/>
            <family val="2"/>
          </rPr>
          <t>Indicar la normatividad interna o externa que ampara la excepción</t>
        </r>
        <r>
          <rPr>
            <sz val="9"/>
            <color indexed="81"/>
            <rFont val="Tahoma"/>
            <family val="2"/>
          </rPr>
          <t xml:space="preserve">
</t>
        </r>
      </text>
    </comment>
    <comment ref="Z7" authorId="0" shapeId="0" xr:uid="{00000000-0006-0000-0000-00001F00000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7" authorId="0" shapeId="0" xr:uid="{00000000-0006-0000-0000-000020000000}">
      <text>
        <r>
          <rPr>
            <b/>
            <sz val="9"/>
            <color indexed="81"/>
            <rFont val="Tahoma"/>
            <family val="2"/>
          </rPr>
          <t>Seleccionar de la lista desplegable, según sea el caso. Marcar con SI, sí el documento contiene datos de niños o adolescentes.</t>
        </r>
      </text>
    </comment>
    <comment ref="AB7" authorId="0" shapeId="0" xr:uid="{00000000-0006-0000-0000-00002100000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7" authorId="0" shapeId="0" xr:uid="{00000000-0006-0000-0000-00002200000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7" authorId="0" shapeId="0" xr:uid="{00000000-0006-0000-0000-000023000000}">
      <text>
        <r>
          <rPr>
            <b/>
            <sz val="9"/>
            <color indexed="81"/>
            <rFont val="Tahoma"/>
            <family val="2"/>
          </rPr>
          <t>Diligenciar por cual motivo se solicita y se recolecta el dato personal en la entidad</t>
        </r>
        <r>
          <rPr>
            <sz val="9"/>
            <color indexed="81"/>
            <rFont val="Tahoma"/>
            <family val="2"/>
          </rPr>
          <t xml:space="preserve">
</t>
        </r>
      </text>
    </comment>
    <comment ref="AE7" authorId="0" shapeId="0" xr:uid="{00000000-0006-0000-0000-000024000000}">
      <text>
        <r>
          <rPr>
            <b/>
            <sz val="9"/>
            <color indexed="81"/>
            <rFont val="Tahoma"/>
            <family val="2"/>
          </rPr>
          <t>Escoger de la lista desplegable SI- NO- NA - después de valorar  si el activo cuenta con la autorización del propietario para la recolección según como se describe en el manual de Políticas de Tratamiento de Datos personales</t>
        </r>
        <r>
          <rPr>
            <sz val="9"/>
            <color indexed="81"/>
            <rFont val="Tahoma"/>
            <family val="2"/>
          </rPr>
          <t xml:space="preserve">
</t>
        </r>
      </text>
    </comment>
    <comment ref="AF7" authorId="0" shapeId="0" xr:uid="{00000000-0006-0000-0000-000025000000}">
      <text>
        <r>
          <rPr>
            <b/>
            <sz val="9"/>
            <color indexed="81"/>
            <rFont val="Tahoma"/>
            <family val="2"/>
          </rPr>
          <t>Seleccionar en la lista desplegable, el tipo de datos personales que contiene el archivo.</t>
        </r>
        <r>
          <rPr>
            <sz val="9"/>
            <color indexed="81"/>
            <rFont val="Tahoma"/>
            <family val="2"/>
          </rPr>
          <t xml:space="preserve">
</t>
        </r>
      </text>
    </comment>
    <comment ref="AG7" authorId="0" shapeId="0" xr:uid="{00000000-0006-0000-0000-000026000000}">
      <text>
        <r>
          <rPr>
            <b/>
            <sz val="9"/>
            <color indexed="81"/>
            <rFont val="Tahoma"/>
            <family val="2"/>
          </rPr>
          <t>Escoger de la lista (SI - No- NA) si el activo de información contiene o maneja datos abiertos</t>
        </r>
        <r>
          <rPr>
            <sz val="9"/>
            <color indexed="81"/>
            <rFont val="Tahoma"/>
            <family val="2"/>
          </rPr>
          <t xml:space="preserve">
</t>
        </r>
      </text>
    </comment>
    <comment ref="AH7" authorId="0" shapeId="0" xr:uid="{00000000-0006-0000-0000-000027000000}">
      <text>
        <r>
          <rPr>
            <b/>
            <sz val="9"/>
            <color indexed="81"/>
            <rFont val="Tahoma"/>
            <family val="2"/>
          </rPr>
          <t>Escribir la Url de la evidencia de publicación del activo como dato abierto, ya sea esta en url o en otra ubicación ejemplo: carteleras digitales, entrega de información a ciudadanía etc.</t>
        </r>
        <r>
          <rPr>
            <sz val="9"/>
            <color indexed="81"/>
            <rFont val="Tahoma"/>
            <family val="2"/>
          </rPr>
          <t xml:space="preserve">
</t>
        </r>
      </text>
    </comment>
    <comment ref="AI7" authorId="0" shapeId="0" xr:uid="{00000000-0006-0000-0000-000028000000}">
      <text>
        <r>
          <rPr>
            <b/>
            <sz val="9"/>
            <color indexed="81"/>
            <rFont val="Tahoma"/>
            <family val="2"/>
          </rPr>
          <t>Escoger de la lista desplegable si el activo de información contiene o maneja datos abiertos de forma estructurada, semiestructurada, no estructurada o N.A</t>
        </r>
      </text>
    </comment>
  </commentList>
</comments>
</file>

<file path=xl/sharedStrings.xml><?xml version="1.0" encoding="utf-8"?>
<sst xmlns="http://schemas.openxmlformats.org/spreadsheetml/2006/main" count="14020" uniqueCount="1637">
  <si>
    <t>CONSOLIDADO DE ACTIVOS DE INFORMACIÓN 2025</t>
  </si>
  <si>
    <t>No. ACTIVOS</t>
  </si>
  <si>
    <t>Oficina deTransformación Digital y tecnologias de la información</t>
  </si>
  <si>
    <t>Dirección General</t>
  </si>
  <si>
    <t>Secretaria General</t>
  </si>
  <si>
    <t>Subdirección Técnica de Recreación y Deporte</t>
  </si>
  <si>
    <t xml:space="preserve">Oficina de Asuntos Locales </t>
  </si>
  <si>
    <t>Oficina Jurídica</t>
  </si>
  <si>
    <t>Oficina Asesora de Comunicaciones</t>
  </si>
  <si>
    <t>Oficina de Control Disciplinario Interno</t>
  </si>
  <si>
    <t>Control Interno</t>
  </si>
  <si>
    <t>Oficina Asesora de Planeación</t>
  </si>
  <si>
    <t>Gestión del Talento Humano</t>
  </si>
  <si>
    <t>Gestión Documental</t>
  </si>
  <si>
    <t>Gestión Financiera</t>
  </si>
  <si>
    <t>Gestión de Recursos Físicos</t>
  </si>
  <si>
    <t>Subdirección de Contratación</t>
  </si>
  <si>
    <t>Oficina de Relacionamiento Integral con la Ciudadania</t>
  </si>
  <si>
    <t>Subdirección Técnica de Parques y Escenarios</t>
  </si>
  <si>
    <t>Subdirección técnica de Construcciones</t>
  </si>
  <si>
    <t>REGISTRO DE ACTIVOS DE INFORMACIÓN - IDRD</t>
  </si>
  <si>
    <t>Registro de Activos de Información</t>
  </si>
  <si>
    <t>Tipo de Soporte</t>
  </si>
  <si>
    <t>Esquema de Publicación</t>
  </si>
  <si>
    <t>Tipo de Clasificación</t>
  </si>
  <si>
    <t>ley 1581 de 2012</t>
  </si>
  <si>
    <t>Datos abiertos</t>
  </si>
  <si>
    <t>VALORACIÓN DEL ACTIVO DE INFORMACIÓN (MSPI - ISO 27001)</t>
  </si>
  <si>
    <t>Análogo</t>
  </si>
  <si>
    <t>Digital</t>
  </si>
  <si>
    <t>Electrónico</t>
  </si>
  <si>
    <t>Presentación de  Información</t>
  </si>
  <si>
    <t>Nivel de Confidencialidad</t>
  </si>
  <si>
    <t>VALOR</t>
  </si>
  <si>
    <t>Nivel de Integridad</t>
  </si>
  <si>
    <t>Nivel de Disponibilidad</t>
  </si>
  <si>
    <t>Criticidad</t>
  </si>
  <si>
    <t>Es Infraestructura Critica Cibernética</t>
  </si>
  <si>
    <t>Información publicada</t>
  </si>
  <si>
    <t>Lugar de consulta o ubicación</t>
  </si>
  <si>
    <t>Número identificador del activo</t>
  </si>
  <si>
    <t>Poceso</t>
  </si>
  <si>
    <t>Nombre del Activo</t>
  </si>
  <si>
    <t>Descripción del activo de información</t>
  </si>
  <si>
    <t>Serie</t>
  </si>
  <si>
    <t>Subserie</t>
  </si>
  <si>
    <t>Idioma</t>
  </si>
  <si>
    <t>Tipo de activo de información</t>
  </si>
  <si>
    <t>Medio de conservación y/o soporte</t>
  </si>
  <si>
    <t>Fecha de generación de la información</t>
  </si>
  <si>
    <t xml:space="preserve">Ruta </t>
  </si>
  <si>
    <t>Propietario de la Información</t>
  </si>
  <si>
    <t xml:space="preserve">Custodio </t>
  </si>
  <si>
    <t>¿Quién produce la información?</t>
  </si>
  <si>
    <t>Frecuencia de generación o actualizaciones de seguridad</t>
  </si>
  <si>
    <t>Nivel de confidencialidad de la información</t>
  </si>
  <si>
    <t>Objeto legítimo de la excepción</t>
  </si>
  <si>
    <t xml:space="preserve">Fundamento constitucional o legal </t>
  </si>
  <si>
    <t>Tipo de excepción (total o parcial)</t>
  </si>
  <si>
    <t>Fundamento jurídico de la excepción (justificación)</t>
  </si>
  <si>
    <t>Tipo de excepción</t>
  </si>
  <si>
    <t>Plazo de clasificación o reserva</t>
  </si>
  <si>
    <t>¿Contiene datos personales?</t>
  </si>
  <si>
    <t>¿Contiene datos de menores de 18 años?</t>
  </si>
  <si>
    <t>Tipo de Dato Personal</t>
  </si>
  <si>
    <t>Finalidad de la recolescción de datos peronal</t>
  </si>
  <si>
    <t>Cuenta con la autorizacion de tratamiento</t>
  </si>
  <si>
    <t>Existe transferencia de datos personales</t>
  </si>
  <si>
    <t>URL de publicación</t>
  </si>
  <si>
    <t>Tipo de información</t>
  </si>
  <si>
    <t>Oficina de Transformacion Digital y Tecnologias de la Información</t>
  </si>
  <si>
    <t>ACCES POINT AP</t>
  </si>
  <si>
    <t>Dispositivo que permite la conexión inalámbrica de dispositivos a una red, generalmente una red local (WLAN)</t>
  </si>
  <si>
    <t>N/A</t>
  </si>
  <si>
    <t>ESPAÑOL</t>
  </si>
  <si>
    <t>Hardware</t>
  </si>
  <si>
    <t>x</t>
  </si>
  <si>
    <t>PÚBLICA</t>
  </si>
  <si>
    <t>NO</t>
  </si>
  <si>
    <t>OTDTI</t>
  </si>
  <si>
    <t>ACCES POINT INTERNO</t>
  </si>
  <si>
    <t>Dispositivo que extiende la cobertura de una red Wi-Fi en espacios cerrados</t>
  </si>
  <si>
    <t>ACCES POINT ETERNO</t>
  </si>
  <si>
    <t>Punto de acceso inalámbrico (WAP) que proporciona una conexión inalámbrica persistente y confiable a una red cableada</t>
  </si>
  <si>
    <t xml:space="preserve">CORE CISCO CATALYST 4500X -16SFP </t>
  </si>
  <si>
    <t>Catalizador Principal de CISCO</t>
  </si>
  <si>
    <t>FIREWALL MERAKI MX84 CLOUD MANAGED SECURITY</t>
  </si>
  <si>
    <t>Dispositivo de seguridad y enrutamiento de alto rendimiento</t>
  </si>
  <si>
    <t>FIREWALL PALO ALTO NETWORKS PA-410</t>
  </si>
  <si>
    <t>Firewall de última generación diseñado para pequeñas y medianas empresas y sucursales</t>
  </si>
  <si>
    <t xml:space="preserve">FIREWALL PALO ALTO NETWORKS PA-460 </t>
  </si>
  <si>
    <t>FIREWALL-SEDE PRINCIPAL</t>
  </si>
  <si>
    <t>Sistema de seguridad diseñado para proteger una red o un dispositivo filtrando el tráfico de red según reglas predefinidas</t>
  </si>
  <si>
    <t>FIREWALL-SEDES EXTERNAS</t>
  </si>
  <si>
    <t>MERAKI MS225-24P L2 STCK CID-MNGD 24 XGIGE 370W POE SWICHT</t>
  </si>
  <si>
    <t>Gestionan a través de una interfaz en la nube</t>
  </si>
  <si>
    <t>MERAKI MX65</t>
  </si>
  <si>
    <t>Dispositivo de seguridad y red de Cisco</t>
  </si>
  <si>
    <t>RACK DE COMUNICACIONES</t>
  </si>
  <si>
    <t xml:space="preserve">Estructura metálica diseñada para alojar y organizar equipos de servidores de computo telecomunicaciones </t>
  </si>
  <si>
    <t>ALMACENAMIENTO DELL /DATA DOMAIN</t>
  </si>
  <si>
    <t>Solución para almacenar las copias de seguridad de archivos y datos importantes para poder restaurarlos en caso de pérdida, daño o fallo del sistema</t>
  </si>
  <si>
    <t>RESERVADA</t>
  </si>
  <si>
    <t>a) El derecho de toda persona a la intimidad</t>
  </si>
  <si>
    <t>Literal a, del artículo 18 de la Ley 1712 de 2014</t>
  </si>
  <si>
    <t>Parcial</t>
  </si>
  <si>
    <t>Ilimitada</t>
  </si>
  <si>
    <t>ALMACENAMIENTO NAS-QNAP</t>
  </si>
  <si>
    <t>SERVIDOR DELL POWER EDGE</t>
  </si>
  <si>
    <t xml:space="preserve">Solución de servidores de computo que componen la virtualización de la entidad </t>
  </si>
  <si>
    <t>SWICHT DE ACCESO MERAKI  MS 225-48 LP Y LICENCIAMIENTO</t>
  </si>
  <si>
    <t>Switch de acceso gestionado en la nube</t>
  </si>
  <si>
    <t>SWITCH CORE (ARUBA)</t>
  </si>
  <si>
    <t>Switch de red de alto rendimiento</t>
  </si>
  <si>
    <t>SWITCH DE CAMARAS (IP COM)</t>
  </si>
  <si>
    <t>Alimentar y conectar cámaras de videovigilancia IP</t>
  </si>
  <si>
    <t>U.P.S. 3 KWA EMERSON FTX CON BATERIA</t>
  </si>
  <si>
    <t>Sistema de alimentación ininterrumpida</t>
  </si>
  <si>
    <t>U.P.S. DE 3 KVA MODELO E3 S/68233220700008</t>
  </si>
  <si>
    <t>(Sistema de Alimentación Ininterrumpida o SAI) proporciona energía eléctrica estable y continua a equipos críticos cuando hay fallos en el suministro</t>
  </si>
  <si>
    <t>U.P.S. POWEST TITAN 6 KVA</t>
  </si>
  <si>
    <t>Sistema de Alimentación Ininterrumpida (UPS) de alta capacidad</t>
  </si>
  <si>
    <t>UPS</t>
  </si>
  <si>
    <t>Dispositivo que proporciona energía eléctrica continua y estable a equipos electrónicos</t>
  </si>
  <si>
    <t>ACCES POINTS- MR56 WI FI 6(802.11 A X) CON ETHERNET MULTIGIGABIT Y LICENCIAMIENTO</t>
  </si>
  <si>
    <t>Punto de acceso inalámbrico de alta capacidad diseñado para redes empresariales exigentes</t>
  </si>
  <si>
    <t>FIREWALL MERAKI MX84 CLOUD MANAGED SECURITY APPLIANCE</t>
  </si>
  <si>
    <t>Dispositivo de seguridad de red totalmente administrado en la nube</t>
  </si>
  <si>
    <t>Firewall de nueva generación</t>
  </si>
  <si>
    <t>LICENCIA  TOAD FOR ORACLE PROFESIONAL PARA  WINDOWS</t>
  </si>
  <si>
    <t>Sistema operativo Windows</t>
  </si>
  <si>
    <t>Software</t>
  </si>
  <si>
    <t>Licencia de Enterprise Architect ¿Corporate Edition</t>
  </si>
  <si>
    <t>Licenciatura en Arquitecto Empresarial - Edición Corporativa</t>
  </si>
  <si>
    <t xml:space="preserve">Licencia de Print Management </t>
  </si>
  <si>
    <t>Software para controlar la cantidad de impresiones que se realizan, desde las imoresoras que se gestionan desde el servidor de impresión</t>
  </si>
  <si>
    <t>LICENCIA FASTREPORT PARA WINDOWS</t>
  </si>
  <si>
    <t>Herramienta de generación de informes</t>
  </si>
  <si>
    <t>LICENCIA ISOLUCION PARA 120 USUARIOS</t>
  </si>
  <si>
    <t>Herramienta avanzada de gestión de proyectos</t>
  </si>
  <si>
    <t>LICENCIA MICROSOFT PROJET PROFESIONAL 2019 PARA WINDOWS</t>
  </si>
  <si>
    <t>LICENCIA MODULO KACTUS</t>
  </si>
  <si>
    <t>LICENCIA MODULO SEVEN</t>
  </si>
  <si>
    <t>LICENCIA ORACLE ESTANDAR</t>
  </si>
  <si>
    <t>Licencia Edición estándar de Oracle Database</t>
  </si>
  <si>
    <t>LICENCIA SAP CRYSTAL REPORTS</t>
  </si>
  <si>
    <t>Software que permite crear informes detallados, visuales y personalizados a partir de diferentes fuentes de datos (bases de datos, archivos, servicios web, etc.)</t>
  </si>
  <si>
    <t>SOFTWARE ISOLUCION PARA SISTEMA DE GESTION</t>
  </si>
  <si>
    <t>SISTEMA DE INFORMACION MISIONAL</t>
  </si>
  <si>
    <t>SOFWARE DE GESTION PARA EL ESQUEMA DE VIRTUALIZACIÓN</t>
  </si>
  <si>
    <t>SOFTWARE DE RESPALDO, ARCHIVO Y RECUPERACIÓN DE INFORMACIÓN</t>
  </si>
  <si>
    <t>Software especializado para control y ejecución de copias de seguridad de la solucion de virtualidad de la entidad</t>
  </si>
  <si>
    <t xml:space="preserve">ISOLUCION </t>
  </si>
  <si>
    <t>Control del sistema de gestión de calidad donde se incorporan servicios tecnológicos de software para la optimación de los sistemas de gestión ISO y cumplimientos normativos</t>
  </si>
  <si>
    <t>SIM</t>
  </si>
  <si>
    <t>Sistema de información misional de registros que permite apoyar los programas institucionales para el fomento de recreación y deporte</t>
  </si>
  <si>
    <t>PORTAL CIUDADANO</t>
  </si>
  <si>
    <t>Sistema de Gestión Documental que garantiza la trazabilidad y calidad de la documentación de la Entidad, el cual permite realizar radicación masiva, radicación vía mail, busquedas de documentos.</t>
  </si>
  <si>
    <t>PORTAL CONTRATISTA</t>
  </si>
  <si>
    <t>Portal de servicio para los contratistas de la entidad</t>
  </si>
  <si>
    <t>ZABBIX</t>
  </si>
  <si>
    <t>Es una herramienta de monitoreo que puede visualizar información en tiempo real, Generar alertas automáticas, Monitorear tendencias históricas, Detectar problemas proactivamente</t>
  </si>
  <si>
    <t>ANTIVIRUS</t>
  </si>
  <si>
    <t>Herramientas de software diseñado para detectar, prevenir y eliminar virus informáticos y otras amenazas digitales, como malware, spyware, troyanos, gusanos y ransomware.</t>
  </si>
  <si>
    <t>GLPI</t>
  </si>
  <si>
    <t>Es el punto de contacto a través del cual los usuarios interactúan con TI a través de la gestión de incidentes, solicitudes, requerimientos y problemas relacionados con la tecnología, infraestructura y comunicaciones informáticas, que permiten satisfacer las necesidades permanentes de los usuarios.</t>
  </si>
  <si>
    <t>ORFEO</t>
  </si>
  <si>
    <t>Sistema de Gestión Documental que garantiza la trazabilidad y calidad de la documentación de la Entidad, el cual permite realizar radicación masiva, radicación vía mail, busquedas de documentos, seguimienrto historicos, generacion de estadisticas, firmas mecanicas y digitales, digitalizacion de documentos via nube.</t>
  </si>
  <si>
    <t>PAGINA WEB</t>
  </si>
  <si>
    <t>Sitio Web del IDRD desarrollado en Drupal, y de acuerdo con los lineamientos de diseño proporcionado por la Oficina de Comunicaciones del IDRD.</t>
  </si>
  <si>
    <t>CHAMILO</t>
  </si>
  <si>
    <t xml:space="preserve">Sistema de gestión de aprendizaje o LMS </t>
  </si>
  <si>
    <t>PANORAMA</t>
  </si>
  <si>
    <t>Software Administración de firewall's (palo alto)</t>
  </si>
  <si>
    <t>AZURE</t>
  </si>
  <si>
    <t>Plataforma de computación en la nube creada por Microsoft, que ofrece una amplia gama de servicios para crear, administrar y desplegar aplicaciones a través de una red global de centros de datos</t>
  </si>
  <si>
    <t>MERAKI</t>
  </si>
  <si>
    <t>Gestion de red LAN y WLAN</t>
  </si>
  <si>
    <t>VISOR DE PARQUES</t>
  </si>
  <si>
    <t xml:space="preserve">Sistema de Gestión y publicación de la información geografica de los parques IDRD  </t>
  </si>
  <si>
    <t>CERTIFICADOS DE CONTRATISTAS</t>
  </si>
  <si>
    <t>Genera su certificación de contrato de forma automática. Si no encuentra resultados, también podrá realizar una solicitud digital</t>
  </si>
  <si>
    <t>ARCGIS PRO</t>
  </si>
  <si>
    <t>Actualizar las licencias y extensiones para el software georeferenciador ArcGis que posee el Instituto Distrital de Recreación y Deporte - IDRD –.</t>
  </si>
  <si>
    <t>ORACLE</t>
  </si>
  <si>
    <t>Prestar el servicio de software update license &amp; support a dos (2) licencias Oracle Database Standard Edition 2 - Processor Perpetual del Instituto Distrital de Recreación y Deporte.</t>
  </si>
  <si>
    <t>ISOLUCION SISTEMAS INTEGRADOS DE GESTIÓN S.A.</t>
  </si>
  <si>
    <t>Contratar el licenciamiento SARLAF, capacitación y el servicio de soporte y mantenimiento del Software Isolución.</t>
  </si>
  <si>
    <t>LICENCIAMIENTO DE PRODUCTOS - MICROSOFT</t>
  </si>
  <si>
    <t>Licenciamiento y renovación de servicios y productos Microsoft para el Instituto Distrital de Recreación y Deporte IDRD.</t>
  </si>
  <si>
    <t>SEVEN Y KACTUS</t>
  </si>
  <si>
    <t>Prestar los servicios de soporte, mantenimiento y actualización del Sistema de Información Gerencial Integrado SEVEN-ERP y KACTUS-HCM, incluyendo bolsa de horas para atender los requerimientos de usuario final del Instituto Distrital de Recreación y Deporte -IDRD-.</t>
  </si>
  <si>
    <t>LICENCIAMIENTO CIO VESTA</t>
  </si>
  <si>
    <t>Contratar el licenciamiento, mantenimiento y soporte técnico del módulo de presupuesto y licitaciones del software CIO VESTA   para el Instituto Distrital de Recreación y Deporte – IDRD.</t>
  </si>
  <si>
    <t>Switch Core (Sede Principal)</t>
  </si>
  <si>
    <t>Switch Acceso (Sede Principal)</t>
  </si>
  <si>
    <t>Access Point (Sede Principal)</t>
  </si>
  <si>
    <t>UPS (Sede Principal)</t>
  </si>
  <si>
    <t>Servicio de Telefonia (Sede Principal)</t>
  </si>
  <si>
    <t>Servicio</t>
  </si>
  <si>
    <t>Servicio de Conectividad (Sede Principal)</t>
  </si>
  <si>
    <t>SEVEN ERP</t>
  </si>
  <si>
    <t>SISTEMA DE INFORMACIÓN ADMINISTRATIVO Y FINANCIERO - ERP</t>
  </si>
  <si>
    <t>KACTUS HCM</t>
  </si>
  <si>
    <t>KACTUS-HCM-NM Sistema de Nómina y Administración de Salarios</t>
  </si>
  <si>
    <t>ARCGIS</t>
  </si>
  <si>
    <t>SISTEMA DE INFORMACIÓN PARA LA GESTIÓN DE DATOS DE GEOESPACIALES, DONDE SE ANALIZA, GESTYIONA Y VISUALIZA LOS DATOS GEOGRAFICOS DE LOS PARQUES DEL INSTITUTO</t>
  </si>
  <si>
    <t>Proceso</t>
  </si>
  <si>
    <t>Frecuencia de generación de la información</t>
  </si>
  <si>
    <t>Finalidad de la recolección de datos peronal</t>
  </si>
  <si>
    <t>Secretaría General</t>
  </si>
  <si>
    <t>Actas de Comité de Archivo</t>
  </si>
  <si>
    <t>Agrupación de documentos que soportan la gestión y tramite del comité de archivos</t>
  </si>
  <si>
    <t>ACTAS</t>
  </si>
  <si>
    <t>Información</t>
  </si>
  <si>
    <t>X</t>
  </si>
  <si>
    <t>Papel</t>
  </si>
  <si>
    <t>2018 -2022</t>
  </si>
  <si>
    <t>Aleatoria</t>
  </si>
  <si>
    <t>CLASIFICADA</t>
  </si>
  <si>
    <t>Ley 1712 de 2014, Artículo 18</t>
  </si>
  <si>
    <t>NO APLICA</t>
  </si>
  <si>
    <t xml:space="preserve">Este documento No existe, debido a qué ese comité desapareció y ahora está integrado en el Comité Institucional de Gestión y Desempeño (Decreto 1083 de 2015: Artículo 2.2.22.3.8 del citado Decreto dispone que cada una de las entidades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t>
  </si>
  <si>
    <t>Actas de Junta Directiva</t>
  </si>
  <si>
    <t>Agrupación de documentos que soportan la gestión y tramite de la Junta Directiva</t>
  </si>
  <si>
    <t>Papel, digital</t>
  </si>
  <si>
    <t>2018 -2025</t>
  </si>
  <si>
    <t>Secretaría General/Archivo</t>
  </si>
  <si>
    <t>Durante el tiempo de uso</t>
  </si>
  <si>
    <t xml:space="preserve">SI </t>
  </si>
  <si>
    <t xml:space="preserve">NO </t>
  </si>
  <si>
    <t>Dato Semiprivado</t>
  </si>
  <si>
    <t>No Estructurada</t>
  </si>
  <si>
    <t>No Publicada</t>
  </si>
  <si>
    <t>Circulares Reglamentarias e Informativas</t>
  </si>
  <si>
    <t>Corresponde a la herramienta administrativa, emitida por una autoridad superior a una inferior, sobre un tema y con un propósito específico. Este documento es empleado para trasmitir instrucciones y decisiones de carácter obligatorio</t>
  </si>
  <si>
    <t>CIRCULARES</t>
  </si>
  <si>
    <t>Dato Público</t>
  </si>
  <si>
    <t>Publicada (Interno-Intranet)</t>
  </si>
  <si>
    <t xml:space="preserve">Resoluciones Dirección General </t>
  </si>
  <si>
    <t>Corresponde a acto administrativo que tiene carácter general, obligatorio y permanente, y se refiere al ámbito de competencia del servicio</t>
  </si>
  <si>
    <t xml:space="preserve">RESOLUCIONES </t>
  </si>
  <si>
    <t>Algunas se publican en Web IDRD/Isolución/Régimen Legal</t>
  </si>
  <si>
    <t>Resoluciones de Junta Directiva</t>
  </si>
  <si>
    <t>RESOLUCIONES</t>
  </si>
  <si>
    <t>Resoluciones de la Subdirección Administrativa y Financiera</t>
  </si>
  <si>
    <t>Publicada (Externo-Internet)</t>
  </si>
  <si>
    <t>Ya no son una serie aparte, se unificó el consecutivo y ahora se integran en : RESOLUCIONES DIRECCIÓN GENERAL</t>
  </si>
  <si>
    <t xml:space="preserve">FOMENTO DE LA ACTIVIDAD FÍSICA DEL DEPORTE Y LA RECREACIÓN </t>
  </si>
  <si>
    <t>Solicitud de Apoyo a la Inversión</t>
  </si>
  <si>
    <t>Listado de solicitud de la relación de los y las atletas, participantes y/o delegación</t>
  </si>
  <si>
    <t>Fisico,Excel,Pdf</t>
  </si>
  <si>
    <t>Fisico,Digital</t>
  </si>
  <si>
    <t>Aleatorio</t>
  </si>
  <si>
    <t>ley xxx</t>
  </si>
  <si>
    <t>total</t>
  </si>
  <si>
    <t>Total</t>
  </si>
  <si>
    <t>Dato Sensible</t>
  </si>
  <si>
    <t>Estructurada</t>
  </si>
  <si>
    <t>OneDrive</t>
  </si>
  <si>
    <t>Control de Beneficiados Área de Rendimiento</t>
  </si>
  <si>
    <t>Listado de información personal de los beneficiados que reciben los apoyos</t>
  </si>
  <si>
    <t>Consentimiento Informado Área de Rendimiento</t>
  </si>
  <si>
    <t xml:space="preserve">Documento </t>
  </si>
  <si>
    <t>Control y Concepto Técnico Deportivo</t>
  </si>
  <si>
    <t>Análisis y aprobación del apoyo solicitado de acuerdo con la relación de los y las atletas, participantes y/o delegación</t>
  </si>
  <si>
    <t>Solicitud de Servicios de Apoyo a Competencia</t>
  </si>
  <si>
    <t>Relación de los y las atletas, participantes y/o delegación por servicios a apoyar en la competencia</t>
  </si>
  <si>
    <t>Descripción y Proyección De La Inversión y/o Apoyo Solicitado y Aprobado</t>
  </si>
  <si>
    <t>Relación cuantitativa del apoyo solicitado y aprobado</t>
  </si>
  <si>
    <t>Concepto Técnico para Reintegros - Soportes</t>
  </si>
  <si>
    <t>Justificación de reintegro por pago de servicios</t>
  </si>
  <si>
    <t>Talento Humano Gestión de Apoyos - Programa de Rendimiento Deportivo</t>
  </si>
  <si>
    <t>No aplica</t>
  </si>
  <si>
    <t>Plan de Acción Ligas Deportivas</t>
  </si>
  <si>
    <t>Documento técnico presentado por las ligas al IDRD para el trabajo a realizar cada vigencia.</t>
  </si>
  <si>
    <t xml:space="preserve">Plan Grafico de Entrenamiento </t>
  </si>
  <si>
    <t>Documento técnico de acuerdo a cada modalidad deportiva</t>
  </si>
  <si>
    <t>Visita Técnica Área de Rendimiento</t>
  </si>
  <si>
    <t xml:space="preserve">Documento de visitas técnico metodológicas periódicas a los entrenadores </t>
  </si>
  <si>
    <t>Informe Técnico de Competencias</t>
  </si>
  <si>
    <t>Documento con el registro de resultados de las diferentes competencias</t>
  </si>
  <si>
    <t>Postulación de Atletas Al Programa de Rendimiento Deportivo</t>
  </si>
  <si>
    <t>Documento de análisis de postulación de los y las atletas al programa</t>
  </si>
  <si>
    <t>Informe de Evaluación Cuantitativa y Cualitativa de Entrenadores</t>
  </si>
  <si>
    <t xml:space="preserve">Documento con una evaluación frente al desempeño en el trabajo técnico </t>
  </si>
  <si>
    <t>Reunión Equipo Multidisciplinario</t>
  </si>
  <si>
    <t>Reunión de acuerdo resolución 1510 DE 2024</t>
  </si>
  <si>
    <t>Talento Humano  Equipo Técnico - Multidisciplinario - Programa de Rendimiento Deportivo</t>
  </si>
  <si>
    <t>Cronograma de Mantenimiento</t>
  </si>
  <si>
    <t>Documento donde se identifican las necesidades de mantenimiento, verificación y calibración de los equipos de la UCAD</t>
  </si>
  <si>
    <t>Ficha Técnica del Equipo UCAD</t>
  </si>
  <si>
    <t>Documento donde se evidencia la trazabilidad de mantenimientos, calibración y verificación</t>
  </si>
  <si>
    <t>Profesionales Universitarios y/o Especializados Área Médica - Programa de Rendimiento Deportivo</t>
  </si>
  <si>
    <t>Instrumento Gobernanza</t>
  </si>
  <si>
    <t xml:space="preserve">Documento para la gestión de la gobernanza </t>
  </si>
  <si>
    <t>Informe de Resultados Área de Rendimiento</t>
  </si>
  <si>
    <t xml:space="preserve">Documento resultado de la aplicación del instrumento de la gestión de la gobernanza </t>
  </si>
  <si>
    <t>Talento Humano -Profesionales Gobernanza Área De Rendimiento</t>
  </si>
  <si>
    <t>Planes Pedagógicos Área de Rendimiento</t>
  </si>
  <si>
    <t>Documentos información por deporte</t>
  </si>
  <si>
    <t>Georreferenciación de los Escenarios</t>
  </si>
  <si>
    <t>Documentos con la distribución geográfica de las escuelas y centros</t>
  </si>
  <si>
    <t>Socialización de Lineamientos Técnicos</t>
  </si>
  <si>
    <t>Documentos evidencias de actividades de iniciación y formación</t>
  </si>
  <si>
    <t>Acta De Entrega de Elementos Área De Fomento y Desarrollo Deportivo</t>
  </si>
  <si>
    <t xml:space="preserve">Documentos de entrega de elementos </t>
  </si>
  <si>
    <t>Acompañamiento de Actividades</t>
  </si>
  <si>
    <t>Sistema de Información Misional</t>
  </si>
  <si>
    <t>Informe De Eventos y/o Festivales Deportivos</t>
  </si>
  <si>
    <t>Documento técnico de los eventos y festivales deportivos</t>
  </si>
  <si>
    <t>Entrega De Elementos y/o Premiación Área De Fomento Y Desarrollo Deportivo</t>
  </si>
  <si>
    <t>Talento Humano  Iniciación y Formación - Programa De Centros De Psicomotricidad y Escuelas Deportivas</t>
  </si>
  <si>
    <t>Planes Pedagógicos Deporte Para La Vida</t>
  </si>
  <si>
    <t xml:space="preserve">Georreferenciación de los Escenarios </t>
  </si>
  <si>
    <t>Acta de Entrega de Elementos</t>
  </si>
  <si>
    <t>N.A</t>
  </si>
  <si>
    <t>Fisica</t>
  </si>
  <si>
    <t>BOGOTÁ EN FORMA</t>
  </si>
  <si>
    <t>https://www.idrd.gov.co/transparencia-acceso-informacion-publica/datos-abiertos?field_fecha_de_emision_value=All&amp;term_node_tid_depth=117</t>
  </si>
  <si>
    <t>Informe de Eventos y/o Festivales Deportivos</t>
  </si>
  <si>
    <t>Entrega de Elementos y/o Premiación</t>
  </si>
  <si>
    <t>Valoración Psicosocial</t>
  </si>
  <si>
    <t>Documento donde se explora la carrera de los y las atletas y/o deportistas y se analizan los posibles factores de riesgo para su bienestar, rendimiento y proyecto de vida.</t>
  </si>
  <si>
    <t>Atención Y Seguimiento Al Atleta De Bogotá</t>
  </si>
  <si>
    <t>Documento de seguimiento a las orientaciones y asesorías SIAB</t>
  </si>
  <si>
    <t>Formato de Remisión SIAB</t>
  </si>
  <si>
    <t xml:space="preserve">Documento de análisis de la necesidad para realizar una remisión interna </t>
  </si>
  <si>
    <t>Acompañamiento en Campo SIAB</t>
  </si>
  <si>
    <t>Documento de las visitas a entrenamientos</t>
  </si>
  <si>
    <t>Visita Domiciliaria SIAB</t>
  </si>
  <si>
    <t>Documento de análisis de factores de riesgo psicosociales asociados al rendimiento deportivo</t>
  </si>
  <si>
    <t>Informe de Intervención SIAB</t>
  </si>
  <si>
    <t>Documento de la atención e intervención psicosocial</t>
  </si>
  <si>
    <t>Talento Humano  SIAB  - Programa de Rendimiento Deportivo</t>
  </si>
  <si>
    <t xml:space="preserve">Novedades Área de Rendimiento </t>
  </si>
  <si>
    <t xml:space="preserve">Documento de postulación de los y las atletas en Excel </t>
  </si>
  <si>
    <t>Base de Datos Atletas</t>
  </si>
  <si>
    <t>Documento de relación de los y las atletas apoyados</t>
  </si>
  <si>
    <t xml:space="preserve">Planilla de Pagos Colectiva Área de Rendimiento </t>
  </si>
  <si>
    <t>Documento con los recursos asignados por apoyos</t>
  </si>
  <si>
    <t>Talento Humano Rendimiento Deportivo  Estímulos</t>
  </si>
  <si>
    <t xml:space="preserve">Base de Datos Área de Rendimiento </t>
  </si>
  <si>
    <t>Documento de verificación de deportistas de rendimiento que hacen parte del registro de Bogotá</t>
  </si>
  <si>
    <t>Hoja de Evolución UCAD</t>
  </si>
  <si>
    <t>Documento donde se registra las atención en salud a los Deportistas den registro de Bogotá</t>
  </si>
  <si>
    <t xml:space="preserve">Aptitud medica UCAD </t>
  </si>
  <si>
    <t xml:space="preserve">Documento donde se registra el seguimiento de evaluación a los deportistas para competir o retornar al entrenamiento. </t>
  </si>
  <si>
    <t>Valoración primera vez  UCAD</t>
  </si>
  <si>
    <t>Documento donde se registra la primera atención del deportista en el sistema</t>
  </si>
  <si>
    <t xml:space="preserve">Valoración multidisciplinaria </t>
  </si>
  <si>
    <t>Libro de registro de la salida e ingreso de las historias clínicas</t>
  </si>
  <si>
    <t>54 - PI7850</t>
  </si>
  <si>
    <t>Talento Humano  de las Ciencias Aplicadas - UCAD - Programa de Rendimiento Deportivo</t>
  </si>
  <si>
    <t>Información Conceptual Proyecto Formación Ciudadana</t>
  </si>
  <si>
    <t>Memorando mediante el cual se realizan solicitudes, envíos de información o se hacen requerimientos entre las áreas de la Entidad.</t>
  </si>
  <si>
    <t>Guías Didácticas Formación Ciudadana</t>
  </si>
  <si>
    <t>Documento en el que se plasma el desarrollo y los compromisos de una reunión</t>
  </si>
  <si>
    <t>Manifestaciones De La Conducta</t>
  </si>
  <si>
    <t>Se realiza la identificación y compilación de novedades de corredores en infraestructura, señalización, servicios distritales ofrecidos, entre otros</t>
  </si>
  <si>
    <t>Metodología Para La Construcción De Contenido</t>
  </si>
  <si>
    <t>Registro del desarrollo y los compromisos de una reunión</t>
  </si>
  <si>
    <t>Valores Ciudadanos</t>
  </si>
  <si>
    <t>Espacio digital para asignación de tramos y corredores al personal disponible</t>
  </si>
  <si>
    <t>Planeación Y Seguimiento De Acciones Recreativas</t>
  </si>
  <si>
    <t>Formato con la información de los participantes de una reunión o actividad</t>
  </si>
  <si>
    <t>Lectura Compartida De Necesidades</t>
  </si>
  <si>
    <t>Formato donde se registra la cantidad de beneficiarios del programa por punto de conteo en cada jornada</t>
  </si>
  <si>
    <t>Plan De Intervención Formación Ciudadana</t>
  </si>
  <si>
    <t>Formato donde se registra la cantidad de beneficiarios del programa por punto de campaña en cada jornada</t>
  </si>
  <si>
    <t>Planeación De Campamentos</t>
  </si>
  <si>
    <t>Documentos con lineamientos técnicos para el desarrollo de las actividades</t>
  </si>
  <si>
    <t>Documento de texto</t>
  </si>
  <si>
    <t>Ficha técnica y en planeación de crear procedimiento</t>
  </si>
  <si>
    <t>Felipe Paez
Cesar Vanegas</t>
  </si>
  <si>
    <t>Felipe Paez</t>
  </si>
  <si>
    <t>Semestral</t>
  </si>
  <si>
    <t>Territorialización Recreación Y Deporte</t>
  </si>
  <si>
    <t>Formato para verificar que las acciones del talento humano se desarrollen de forma adecuada</t>
  </si>
  <si>
    <t>Servicios</t>
  </si>
  <si>
    <t>Hoja de calculo</t>
  </si>
  <si>
    <t>Físico y electrónico</t>
  </si>
  <si>
    <t>https://isolucion.idrd.gov.co/Isolucion4IDRD/Administracion/frmFrameSet.aspx?Ruta=Li4vRnJhbWVTZXRBcnRpY3Vsby5hc3A/UGFnaW5hPUJhbmNvQ29ub2NpbWllbnRvNElEUkQvNS81ZjQ0MTk3YWZiNmQ0MzUxYmU5OTYzMTdjMmM0ZmRkMS81ZjQ0MTk3YWZiNmQ0MzUxYmU5OTYzMTdjMmM0ZmRkMS5hc3AmSURBUlRJQ1VMTz05NDU2</t>
  </si>
  <si>
    <t>IDRD</t>
  </si>
  <si>
    <t>Martha Rodriguez Martinez</t>
  </si>
  <si>
    <t>Ficha De Observación - Valores Ciudadanos</t>
  </si>
  <si>
    <t>Formato para  identificar y notificar las novedades presentadas en el tramo como: incidentes o accidentes viales, solicitud de apoyo de entidades como Secretaría Distrital de Salud o Policía Nacional, condiciones de
la infraestructura, entre otras</t>
  </si>
  <si>
    <t>Reglamentos Deporte Social Comunitario Y NTD</t>
  </si>
  <si>
    <t>Aplicativo donde reposa la información resultado de la operación del programa</t>
  </si>
  <si>
    <t>Instrumentos De Valores Ciudadanos Y Juego Limpio</t>
  </si>
  <si>
    <t>Registro de evaluación y percepción de las actividades del programa</t>
  </si>
  <si>
    <t>Análisis Valores Ciudadanos Y Juego Limpio</t>
  </si>
  <si>
    <t xml:space="preserve">Recurso humano idóneo que desarrolla todas las actividades del programa </t>
  </si>
  <si>
    <t>Formularios De Inscripción  Formación Ciudadana</t>
  </si>
  <si>
    <t xml:space="preserve">Presentaciones Talleres De Inducción  Formación Ciudadana </t>
  </si>
  <si>
    <t>El proceso se rige bajo la resolución la cual enmarca cada una de las etapas de convocatoria, inscripción, pruebas , inducción y selección</t>
  </si>
  <si>
    <t>Talleres De Inducción  Formación Ciudadana</t>
  </si>
  <si>
    <t>Publicaciones en la pagina Web de los resultados de las fases enmarcadas en el proceso de cualificación de Guardianes</t>
  </si>
  <si>
    <t>Acta De Reunión  Formación Ciudadana</t>
  </si>
  <si>
    <t>Se diligencia este formato con el fin de formalizar el proceso de entrega del mobiliario. El mobiliario se entrega durante la vigencia del permiso de aprovechamiento económico</t>
  </si>
  <si>
    <t>Plan De Trabajo Acciones Deportivas Y NTD</t>
  </si>
  <si>
    <t>Programación De Actividades  Formación Ciudadana</t>
  </si>
  <si>
    <t>Veeduría Deportiva  Formación Ciudadana</t>
  </si>
  <si>
    <t>Visita Técnica  Formación Ciudadana</t>
  </si>
  <si>
    <t>Documento donde se realiza la programación del talento humano para los corredores y tramos</t>
  </si>
  <si>
    <t>Herramientas De Medición  Formación Ciudadana</t>
  </si>
  <si>
    <t>Archivo donde se  registran la principales novedades y programación a los respectivos operadores de los servicios adicionales, tales como  transporte y otros.</t>
  </si>
  <si>
    <t>Ficha De Caracterización Nuevas Tendencias Deportivas</t>
  </si>
  <si>
    <t>Formato de registro y control del material de señalización</t>
  </si>
  <si>
    <t>Informe Del Evento  Formación Ciudadana</t>
  </si>
  <si>
    <t>verificación de la suficiencia del talento humano para la operación de la ciclovía</t>
  </si>
  <si>
    <t>Informe De Evaluación NTD</t>
  </si>
  <si>
    <t>Se registra el reporte de inasistencias del talento humano, se realiza una redistribución del personal para garantizar la operación del programa</t>
  </si>
  <si>
    <t>Cronograma De Eventos</t>
  </si>
  <si>
    <t>Se registran situaciones como: ocurrencia de accidentes, estado de la vía, reportes de material, niños perdidos, campañas informativas, atención al usuario, desarrollo de actividades y programas especiales, entre otras</t>
  </si>
  <si>
    <t>Ficha Caracterización Eventos</t>
  </si>
  <si>
    <t>Se registra  el conteo de usuarios en todos los corredores habilitados de la ciclovía</t>
  </si>
  <si>
    <t>Solicitud De Servicios Comunicaciones  Formación Ciudadana</t>
  </si>
  <si>
    <t>Solicitud De Reserva De Espacios Para Sesiones En Directo En Redes Sociales  Formación Ciudadana</t>
  </si>
  <si>
    <t>Durante la jornada de Ciclovía se registra el seguimiento a la operación de las diferentes actividades especiales</t>
  </si>
  <si>
    <t>Solicitud De Servicios Para Eventos  Formación Ciudadana</t>
  </si>
  <si>
    <t>Se registra el seguimiento a la asistencia y condiciones de prestación del servicio a los vendedores autorizados en ciclovía</t>
  </si>
  <si>
    <t>https://isolucion.idrd.gov.co/Isolucion4IDRD/Administracion/frmFrameSet.aspx?Ruta=Li4vRnJhbWVTZXRBcnRpY3Vsby5hc3A/UGFnaW5hPUJhbmNvQ29ub2NpbWllbnRvNElEUkQvYS9hMDA0ZjA2ZGYyM2Q0OGZhYTUwNTFjMjYyOTBhN2RhYS9hMDA0ZjA2ZGYyM2Q0OGZhYTUwNTFjMjYyOTBhN2RhYS5hc3AmSURBUlRJQ1VMTz0xMDA4MQ==</t>
  </si>
  <si>
    <t>Claudia Yolanda Molina Gaitan</t>
  </si>
  <si>
    <t>Anual</t>
  </si>
  <si>
    <t>Verificación De Servicios Para Eventos  Formación Ciudadana</t>
  </si>
  <si>
    <t>Registro del seguimiento a la asistencia de los estudiantes de servicio social que permita certificar su práctica educativa</t>
  </si>
  <si>
    <t>Informe Presupuestal Eventos</t>
  </si>
  <si>
    <t>Se registra el seguimiento al préstamo de bicicletas institucionales</t>
  </si>
  <si>
    <t>88 - PI7851</t>
  </si>
  <si>
    <t xml:space="preserve">Talento Humano </t>
  </si>
  <si>
    <t>Comunicación Interna al Trabajo en Bici</t>
  </si>
  <si>
    <t>DIGITAL</t>
  </si>
  <si>
    <t>Subdirector TRD</t>
  </si>
  <si>
    <t>Al Trabajo en Bici / Subdirección TRD</t>
  </si>
  <si>
    <t>STRD
Subdirección Contratación</t>
  </si>
  <si>
    <t>NA</t>
  </si>
  <si>
    <t>https://www.idrd.gov.co/transparencia-acceso-informacion-publica/datos-abiertos?field_fecha_de_emision_value=All&amp;term_node_tid_depth=111</t>
  </si>
  <si>
    <t>Acta de Reunión Al Trabajo en Bici</t>
  </si>
  <si>
    <t>DRIVE</t>
  </si>
  <si>
    <t>Archivo Físico del Articulador del programa
https://drive.google.com/drive/folders/1CeDFKd_y4A_bksZVbum3e9mUYnKfUhod</t>
  </si>
  <si>
    <t>Profesional Es / Profesional programa al Trabajo en Bici</t>
  </si>
  <si>
    <t>SISTEMAS</t>
  </si>
  <si>
    <t>Bogota en Bici                 No se pruduce mas informacion</t>
  </si>
  <si>
    <t>https://www.idrd.gov.co/transparencia-acceso-informacion-publica/datos-abiertos?field_fecha_de_emision_value=All&amp;term_node_tid_depth=112</t>
  </si>
  <si>
    <t>Documento Estratégico Al Trabajo en Bici</t>
  </si>
  <si>
    <t>https://drive.google.com/drive/folders/1CeDFKd_y4A_bksZVbum3e9mUYnKfUhod</t>
  </si>
  <si>
    <t>Técnico / Profesional Al trabajo en Bici</t>
  </si>
  <si>
    <t>Grabación Reunión Al Trabajo en Bici</t>
  </si>
  <si>
    <t>Drive ATB</t>
  </si>
  <si>
    <t>Técnico Al trabajo en Bici</t>
  </si>
  <si>
    <t>Dato Privado</t>
  </si>
  <si>
    <t>Listados asistencia Al Trabajo en Bici</t>
  </si>
  <si>
    <t>FISICO, DIGITAL</t>
  </si>
  <si>
    <t>Profesional Al trabajo en Bici</t>
  </si>
  <si>
    <t>Al trabajo en Bici</t>
  </si>
  <si>
    <t>Formato Conteos y Aforo</t>
  </si>
  <si>
    <t>FISICO, DRIVE</t>
  </si>
  <si>
    <t>Archivo Físico del programa
https://drive.google.com/drive/folders/1CeDFKd_y4A_bksZVbum3e9mUYnKfUhod</t>
  </si>
  <si>
    <t>Técnico / Auxiliar Al trabajo en Bici</t>
  </si>
  <si>
    <t>Formato Conteo Campañas Pedagógicas</t>
  </si>
  <si>
    <t>https://www.idrd.gov.co/transparencia-acceso-informacion-publica/datos-abiertos?field_fecha_de_emision_value=All&amp;term_node_tid_depth=113</t>
  </si>
  <si>
    <t>Guías y Fichas Técnicas Metodológicas Al Trabajo en Bici</t>
  </si>
  <si>
    <t>https://www.idrd.gov.co/transparencia-acceso-informacion-publica/datos-abiertos?field_fecha_de_emision_value=All&amp;term_node_tid_depth=114</t>
  </si>
  <si>
    <t>Formato Acompañamiento a las Actividades Al Trabajo en Bici</t>
  </si>
  <si>
    <t>Técnico / Profesional/ Profesional Especializado Al trabajo en Bici</t>
  </si>
  <si>
    <t>https://www.idrd.gov.co/transparencia-acceso-informacion-publica/datos-abiertos?field_fecha_de_emision_value=All&amp;term_node_tid_depth=115</t>
  </si>
  <si>
    <t>Archivo Caracterización del Corredor</t>
  </si>
  <si>
    <t>https://www.idrd.gov.co/transparencia-acceso-informacion-publica/datos-abiertos?field_fecha_de_emision_value=All&amp;term_node_tid_depth=116</t>
  </si>
  <si>
    <t>Sistema de Información Misional SIM</t>
  </si>
  <si>
    <t>https://sim1.idrd.gov.co/SIM/Presentacion/ - Usuario y contraseña del programa</t>
  </si>
  <si>
    <t>Técnico / Profesional Especializado Al trabajo en Bici</t>
  </si>
  <si>
    <t>Encuesta de Satisfacción Al Trabajo en Bici</t>
  </si>
  <si>
    <t>muevete.bogota@idrd.gov.co
https://drive.google.com/drive/folders/1nzB1i1yu7mutlAbmtT1RCzOygS_G-Udw</t>
  </si>
  <si>
    <t>Programa Al Trabajo en Bici</t>
  </si>
  <si>
    <t>https://www.idrd.gov.co/transparencia-acceso-informacion-publica/datos-abiertos?field_fecha_de_emision_value=All&amp;term_node_tid_depth=118</t>
  </si>
  <si>
    <t>Talento Humano Programa ATB</t>
  </si>
  <si>
    <t>Profesional Es / Profesional Al trabajo en Bici</t>
  </si>
  <si>
    <t>https://www.idrd.gov.co/transparencia-acceso-informacion-publica/datos-abiertos?field_fecha_de_emision_value=All&amp;term_node_tid_depth=119</t>
  </si>
  <si>
    <t>Comunicación Interna Ciclovía</t>
  </si>
  <si>
    <t>Orfeo, Correo electrónico</t>
  </si>
  <si>
    <t>Orfeo</t>
  </si>
  <si>
    <t>Cada profesional o técnico</t>
  </si>
  <si>
    <t>Sistemas</t>
  </si>
  <si>
    <t>Ciclovía</t>
  </si>
  <si>
    <t>No Aplica</t>
  </si>
  <si>
    <t xml:space="preserve">Documentos Técnicos Ciclovía - Resolución </t>
  </si>
  <si>
    <t>PDF</t>
  </si>
  <si>
    <t>Sharepoint - PCGC</t>
  </si>
  <si>
    <t>Semanal dependiendo del estado del proceso</t>
  </si>
  <si>
    <t>https://www.idrd.gov.co/ciclovia/haz-parte-de-la-ciclovia#_tipo_actividad-tab-0-name</t>
  </si>
  <si>
    <t>Listados Cualificaciones</t>
  </si>
  <si>
    <t>Formato acta de entrega y devolución Mobiliario</t>
  </si>
  <si>
    <t>Físico, PDF</t>
  </si>
  <si>
    <t>Físico, digital</t>
  </si>
  <si>
    <t>Sharepoint - Alfa 4</t>
  </si>
  <si>
    <t>Listados Asistencia Ciclovía</t>
  </si>
  <si>
    <t>Sharepoint - alfa_9_cualificaciOn_2024</t>
  </si>
  <si>
    <t>Ley 1712 de 2014</t>
  </si>
  <si>
    <t>Acta de Reunión Ciclovía</t>
  </si>
  <si>
    <t>Sharepoint - Coordinación</t>
  </si>
  <si>
    <t>Semanal</t>
  </si>
  <si>
    <t>Grabación Reunión Ciclovía</t>
  </si>
  <si>
    <t>MP4</t>
  </si>
  <si>
    <t>Microsoft Teams</t>
  </si>
  <si>
    <t>Profesional o técnico que organiza la reunión</t>
  </si>
  <si>
    <t>Archivo Rotación Talento Humano</t>
  </si>
  <si>
    <t>Excel</t>
  </si>
  <si>
    <t>OneDrive - Carpeta COMUNICADOS</t>
  </si>
  <si>
    <t>Cuenta Area Ciclovía</t>
  </si>
  <si>
    <t>Matriz de Programación Ciclovía</t>
  </si>
  <si>
    <t>Sharepoint - Alfa 2</t>
  </si>
  <si>
    <t>Formato de Seguimiento Camiones</t>
  </si>
  <si>
    <t>PDF, Excel</t>
  </si>
  <si>
    <t>Sharepoint - Alfa 8</t>
  </si>
  <si>
    <t>Formato Seguimiento Operativo Guardian  Responsable del Corredor</t>
  </si>
  <si>
    <t>Sharepoint - Coordinación / Portal Contratista</t>
  </si>
  <si>
    <t>Formato Informe Actividades de Ciclovía</t>
  </si>
  <si>
    <t>Formato informe operativo</t>
  </si>
  <si>
    <t>Formato conteo trayectos</t>
  </si>
  <si>
    <t>Sharepoint - Alfa 12</t>
  </si>
  <si>
    <t>Sistema de información misional SIM</t>
  </si>
  <si>
    <t>SIM 1</t>
  </si>
  <si>
    <t>SIM - Módulo Ciclovía</t>
  </si>
  <si>
    <t>https://sim1.idrd.gov.co/SIM/Ciclovia/Consultas/ConsultaCiclovia.php</t>
  </si>
  <si>
    <t>Formatos verificación de servicios</t>
  </si>
  <si>
    <t>Sharepoint - Alfa 2 / Alfa 6 / Alfa 10</t>
  </si>
  <si>
    <t>Formatos seguimiento vendedores</t>
  </si>
  <si>
    <t>Formato control asistencia SSEO</t>
  </si>
  <si>
    <t>SIM - Módulo Capacitación</t>
  </si>
  <si>
    <t>Bimestral</t>
  </si>
  <si>
    <t>Formato seguimiento préstamo de bicicletas</t>
  </si>
  <si>
    <t>Sharepoint - Alfa 6</t>
  </si>
  <si>
    <t>Encuesta de Satisfacción Ciclovía</t>
  </si>
  <si>
    <t>Talento humano programa Ciclovía</t>
  </si>
  <si>
    <t>OneDrive - Carpeta Contratos 2025</t>
  </si>
  <si>
    <t>Comunicación Interna Escuela de la Bici</t>
  </si>
  <si>
    <t>Orfeo, correo electronico</t>
  </si>
  <si>
    <t>Subdirector</t>
  </si>
  <si>
    <t>Subdirección</t>
  </si>
  <si>
    <t>Listado de puntos de
atención</t>
  </si>
  <si>
    <t>Listado con la relación de los puntos donde se presta el servicio del programa EDB</t>
  </si>
  <si>
    <t>PDF, Correo electronico, DRIVE</t>
  </si>
  <si>
    <t>https://www.idrd.gov.co/recreacion/escuela-de-la-bicicleta</t>
  </si>
  <si>
    <t>Profesional Es / Profesional</t>
  </si>
  <si>
    <t>Bogota en BIci</t>
  </si>
  <si>
    <t>Documento metodología de enseñanza</t>
  </si>
  <si>
    <t>Documento con los lineamientos técnicos de las fases para el desarrollo de las actividades del programa</t>
  </si>
  <si>
    <t>https://drive.google.com/drive/folders/0ANhlmKy4krJMUk9PVA</t>
  </si>
  <si>
    <t>Correo Electrónico Escuela de la Bici</t>
  </si>
  <si>
    <t>Registro de comunicaciones de gestión de las actividades del programa</t>
  </si>
  <si>
    <t>Correo Electronico</t>
  </si>
  <si>
    <t>Cuentas de usuario</t>
  </si>
  <si>
    <t>Acta de Reunión Escuela de la Bici</t>
  </si>
  <si>
    <t>FISICO, PDF, DRIVE</t>
  </si>
  <si>
    <t>Archivo físico área de recreación EDB
https://drive.google.com/drive/folders/1jniPsVMzwRRksRZRoVInRqeFOH2cHmJB</t>
  </si>
  <si>
    <t>Profesional Especializado/profesional / Técnico</t>
  </si>
  <si>
    <t>Grabación Reunión Escuela de la Bici</t>
  </si>
  <si>
    <t>Listados asistencia Escuela de la Bici</t>
  </si>
  <si>
    <t>Profesional Especializado</t>
  </si>
  <si>
    <t>Programación Oficial en
página web</t>
  </si>
  <si>
    <t>Publicación de la información relacionada con el calendario de las actividades del programa</t>
  </si>
  <si>
    <t>Profesional Universitario / Técnico Escuela de la Bici</t>
  </si>
  <si>
    <t xml:space="preserve">Formato control y
registro de jornada - </t>
  </si>
  <si>
    <t>Registro de la información que se genera por la verificación y control de las actividades desarrolladas en la jornada</t>
  </si>
  <si>
    <t>FISICO PDF</t>
  </si>
  <si>
    <t>https://drive.google.com/drive/folders/1jniPsVMzwRRksRZRoVInRqeFOH2cHmJB</t>
  </si>
  <si>
    <t>Técnico Escuela de la Bici</t>
  </si>
  <si>
    <t>https://www.idrd.gov.co/transparencia-acceso-informacion-publica/datos-abiertos?field_fecha_de_emision_value=All&amp;term_node_tid_depth=120</t>
  </si>
  <si>
    <t>Formato inventario Escuela de la Bicicleta</t>
  </si>
  <si>
    <t>Registro donde el guía y/o mecánico deberá verificar antes y después de la prestación del servicio el inventario de los elementos para la prestación del servicio</t>
  </si>
  <si>
    <t>PDF, DRIVE</t>
  </si>
  <si>
    <t>https://docs.google.com/spreadsheets/d/10Nj-JvtX9ZFoEdapPFl010QXhZBjHmc4/edit?usp=drivesdk&amp;ouid=100819827992899745468&amp;rtpof=true&amp;sd=true</t>
  </si>
  <si>
    <t>https://www.idrd.gov.co/transparencia-acceso-informacion-publica/datos-abiertos?field_fecha_de_emision_value=All&amp;term_node_tid_depth=121</t>
  </si>
  <si>
    <t>Formato de acompañamiento a actividades Escuela de la Bici</t>
  </si>
  <si>
    <t>Documento para el seguimiento y verificación de las actividades en campo y el cumplimiento del cronograma establecido</t>
  </si>
  <si>
    <t>FISICO, PDF</t>
  </si>
  <si>
    <t>Profesional Especializado Escuela de la Bici</t>
  </si>
  <si>
    <t>https://www.idrd.gov.co/transparencia-acceso-informacion-publica/datos-abiertos?field_fecha_de_emision_value=All&amp;term_node_tid_depth=122</t>
  </si>
  <si>
    <t>Archivos estadísticos del programa</t>
  </si>
  <si>
    <t>Documento donde se consolida la información de la estrategia se compara con la proyección mensual  para reporte de metas y toma de decisiones estratégicas con esos resultados</t>
  </si>
  <si>
    <t>https://www.idrd.gov.co/transparencia-acceso-informacion-publica/datos-abiertos?field_fecha_de_emision_value=All&amp;term_node_tid_depth=123</t>
  </si>
  <si>
    <t>Profesional Especializado/profesional / Técnico Escuela de la Bici</t>
  </si>
  <si>
    <t>https://www.idrd.gov.co/transparencia-acceso-informacion-publica/datos-abiertos?field_fecha_de_emision_value=All&amp;term_node_tid_depth=124</t>
  </si>
  <si>
    <t>Encuestas de satisfacción Escuela de la Bici</t>
  </si>
  <si>
    <t>Profesional Es / Profesional Escuela de la Bici</t>
  </si>
  <si>
    <t>https://www.idrd.gov.co/transparencia-acceso-informacion-publica/datos-abiertos?field_fecha_de_emision_value=All&amp;term_node_tid_depth=125</t>
  </si>
  <si>
    <t>Informe de evaluación Escuela de la Bici</t>
  </si>
  <si>
    <t>Informe que contiene todos los resultados del desarrollo de las actividades del programa  y las acciones de mejora a que haya lugar</t>
  </si>
  <si>
    <t>https://www.idrd.gov.co/transparencia-acceso-informacion-publica/datos-abiertos?field_fecha_de_emision_value=All&amp;term_node_tid_depth=126</t>
  </si>
  <si>
    <t>Talento humano programa Escuela de la Bici</t>
  </si>
  <si>
    <t>Archivo físico área de recreación EDB</t>
  </si>
  <si>
    <t>https://www.idrd.gov.co/transparencia-acceso-informacion-publica/datos-abiertos?field_fecha_de_emision_value=All&amp;term_node_tid_depth=127</t>
  </si>
  <si>
    <t>Comunicación Interna Diseño de Experiencias</t>
  </si>
  <si>
    <t>Listados asistencia Diseño de Experiencias</t>
  </si>
  <si>
    <t>Acta de Reunión Diseño de Experiencias</t>
  </si>
  <si>
    <t>Grabación Reunión Diseño de Experiencias</t>
  </si>
  <si>
    <t>Documentos estratégicos de programas</t>
  </si>
  <si>
    <t>Documento en el se plasman objetivos, las actividades que realizan, los puntos de atención, los beneficiarios, entre otros</t>
  </si>
  <si>
    <t>Formulario digital de
reconocimiento y
seguimiento</t>
  </si>
  <si>
    <t>Documento en el se recopila información de la comunidad sobre sus gustos, intereses, motivaciones y barreras.</t>
  </si>
  <si>
    <t>Mensual/ semanal</t>
  </si>
  <si>
    <t>Publicación de la información relacionada con la información y el calendario de las actividades del programa</t>
  </si>
  <si>
    <t>Correo electrónico Diseño de Experiencias</t>
  </si>
  <si>
    <t>Informe de actividades de Fidelización</t>
  </si>
  <si>
    <t>Se realiza un informe de cada actividad de fidelización</t>
  </si>
  <si>
    <t xml:space="preserve">Formulario digital de encuesta de satisfacción </t>
  </si>
  <si>
    <t>Registro del seguimiento y evaluación de las actividades realizadas a los diferentes beneficiarios de los programas</t>
  </si>
  <si>
    <t>Drive de Diseño de Experiencias</t>
  </si>
  <si>
    <t>Repositorio donde se conserva de forma digital la información y registros resultado del desarrollo de actividades</t>
  </si>
  <si>
    <t>Informe de encuestas de  satisfacción</t>
  </si>
  <si>
    <t>Informe de evaluación</t>
  </si>
  <si>
    <t>Informe que contiene todos los resultados del desarrollo de las actividades del programa y las acciones de mejora a que haya lugar</t>
  </si>
  <si>
    <t>154 -PI7852-A</t>
  </si>
  <si>
    <t>Talento humano equipo diseño de experiencias</t>
  </si>
  <si>
    <t>Comunicación Interna Muévete</t>
  </si>
  <si>
    <t>Listados asistencia Muévete</t>
  </si>
  <si>
    <t>Acta de Reunión Muévete</t>
  </si>
  <si>
    <t>Grabación Reunión Muévete</t>
  </si>
  <si>
    <t>Correo electrónico Muévete</t>
  </si>
  <si>
    <t>Cuentas de usuarios del programa</t>
  </si>
  <si>
    <t>Acta de caracterización, seguimiento y control</t>
  </si>
  <si>
    <t>Se  determinando el interés particular en cada entorno para el desarrollo de estrategias de promoción de actividad física</t>
  </si>
  <si>
    <t>Base de datos de grupos
intervenidos</t>
  </si>
  <si>
    <t>Base de datos que recopila información de caracterizaciones, seguimiento y control de las actividades realizadas</t>
  </si>
  <si>
    <t>Medio electrónico de seguimiento actividades - Muévete Bogotá</t>
  </si>
  <si>
    <t>Documento donde se recopila información de las estrategias y actividades a desarrollar: educación, información, módulos de consejería, capacitación para formación de líderes en temas de salud, nutrición, actividad física y comportamiento sedentario, muévete escolar, muévete trabajador, encuentros activos y saludables o desarrollar el servicio social estudiantil obligatorio</t>
  </si>
  <si>
    <t>Drive del programa Muévete</t>
  </si>
  <si>
    <t>Espacio donde se conserva toda la información relacionada con la planeación y ejecución de las actividades del programa</t>
  </si>
  <si>
    <t>Encuesta de Satisfacción Muévete</t>
  </si>
  <si>
    <t>Informe de evaluación Muévete</t>
  </si>
  <si>
    <t>Documentos con la información recopilada de la ejecución de las diferentes estrategias y el análisis de las oportunidades de mejora y acciones a que haya lugar</t>
  </si>
  <si>
    <t>Talento humano Programa Muévete</t>
  </si>
  <si>
    <t>Documentos técnicos y
operativos Actividad Física</t>
  </si>
  <si>
    <t>Guías y fichas técnicas-metodológicas con la descripción para la realización de cada una de las sesiones de AF en cada una de las experiencias</t>
  </si>
  <si>
    <t>https://idrdcol-my.sharepoint.com/shared?id=%2Fsites%2Fprograma%5Fbogota%5Fen%5Fforma%2FDocumentos%20compartidos%2F1%2E%20PROGRAMA%20BOGOT%C3%81%20EN%20FORMA%202025%2F10%2E%20Inducci%C3%B3n%20y%20Guias%20Metodol%C3%B3gicas&amp;listurl=https%3A%2F%2Fidrdcol%2Esharepoint%2Ecom%2Fsites%2Fprograma%5Fbogota%5Fen%5Fforma%2FDocumentos%20compartidos&amp;source=waffle&amp;weburl=%2Fsites%2Fprograma%5Fbogota%5Fen%5Fforma</t>
  </si>
  <si>
    <t>Comunicación Interna Actividad Física</t>
  </si>
  <si>
    <t>Acta de Reunión Actividad Física</t>
  </si>
  <si>
    <t>https://idrdcol-my.sharepoint.com/shared?id=%2Fsites%2FcoordinaciOn%2FDocumentos%20compartidos%2F1%2E%20COORDINACION%202025%2F01%2E%20Actas%20de%20Reuni%C3%B3n&amp;listurl=https%3A%2F%2Fidrdcol%2Esharepoint%2Ecom%2Fsites%2FcoordinaciOn%2FDocumentos%20compartidos&amp;source=waffle&amp;weburl=%2Fsites%2FcoordinaciOn</t>
  </si>
  <si>
    <t>Acta de reunión con lineamientos técnicos de formulación</t>
  </si>
  <si>
    <t>Documento en el que se formulan las actividades a desarrollar teniendo en cuenta la distribución de las acciones recreativas y de actividad física, la priorización territorial acorde con los recursos dispuestos.</t>
  </si>
  <si>
    <t>Plan de intervención
recreativo</t>
  </si>
  <si>
    <t>Documento que contiene información de las realidades y de los análisis históricos.</t>
  </si>
  <si>
    <t>Informe de ejecución de actividades de gestores recreativos</t>
  </si>
  <si>
    <t>Gestores recreativos Bogotá Feliz</t>
  </si>
  <si>
    <t>Mensual</t>
  </si>
  <si>
    <t>SECOP II</t>
  </si>
  <si>
    <t>Plan de trabajo actividad física</t>
  </si>
  <si>
    <t>Documento donde se distribuyen los lugares, las comunidades y la metodología con la cual se va a intervenir</t>
  </si>
  <si>
    <t>https://idrdcol-my.sharepoint.com/shared?id=%2Fsites%2Fprograma%5Fbogota%5Fen%5Fforma%2FDocumentos%20compartidos%2F1%2E%20PROGRAMA%20BOGOT%C3%81%20EN%20FORMA%202025&amp;listurl=https%3A%2F%2Fidrdcol%2Esharepoint%2Ecom%2Fsites%2Fprograma%5Fbogota%5Fen%5Fforma%2FDocumentos%20compartidos&amp;source=waffle&amp;weburl=%2Fsites%2Fprograma%5Fbogota%5Fen%5Fforma</t>
  </si>
  <si>
    <t>Programación metas  Actividad Física</t>
  </si>
  <si>
    <t>Documento que contiene información referente a: condición adecuada del espacio para la ejecución de las acciones recreativas o de actividad física,  seguridad del escenario, fácil acceso, capital social.</t>
  </si>
  <si>
    <t>https://idrdcol-my.sharepoint.com/shared?id=%2Fsites%2FcoordinaciOn%2FDocumentos%20compartidos%2F1%2E%20COORDINACION%202025%2F05%2E%20Seguimiento%20Metas&amp;listurl=https%3A%2F%2Fidrdcol%2Esharepoint%2Ecom%2Fsites%2FcoordinaciOn%2FDocumentos%20compartidos&amp;source=waffle&amp;weburl=%2Fsites%2FcoordinaciOn</t>
  </si>
  <si>
    <t>Mensual/semanal</t>
  </si>
  <si>
    <t>Correo electronico</t>
  </si>
  <si>
    <t>Listado de asistencia en
puntos de Actividad Física</t>
  </si>
  <si>
    <t>Diario</t>
  </si>
  <si>
    <t>Formato de acompañamiento a las actividades  Actividad Física</t>
  </si>
  <si>
    <t>Se consigna información de acompañamientos aleatorios de seguimiento a las acciones recreativas y de actividad física programadas, verificando que se desarrollen acorde a los lineamientos pedagógicos y técnico-metodológicos.</t>
  </si>
  <si>
    <t>https://idrdcol-my.sharepoint.com/shared?id=%2Fsites%2Fprograma%5Fbogota%5Fen%5Fforma%2FDocumentos%20compartidos%2F1%2E%20PROGRAMA%20BOGOT%C3%81%20EN%20FORMA%202025%2F05%2E%20Soporte%20Visitas%20a%20Territorio&amp;listurl=https%3A%2F%2Fidrdcol%2Esharepoint%2Ecom%2Fsites%2Fprograma%5Fbogota%5Fen%5Fforma%2FDocumentos%20compartidos&amp;source=waffle&amp;weburl=%2Fsites%2Fprograma%5Fbogota%5Fen%5Fforma</t>
  </si>
  <si>
    <t>Encuesta de Satisfacción  Actividad Física</t>
  </si>
  <si>
    <t>Registro de evaluación y percepción de los usuarios de las actividades del programa</t>
  </si>
  <si>
    <t>Informe de evaluación  Actividad Física</t>
  </si>
  <si>
    <t>Informe que contiene todos los resultados del desarrollo de las actividades del programa de AF y las acciones de mejora a que haya lugar</t>
  </si>
  <si>
    <t>Talento humano Programa AF</t>
  </si>
  <si>
    <t>https://idrdcol-my.sharepoint.com/shared?id=%2Fsites%2FcoordinaciOn%2FDocumentos%20compartidos%2F1%2E%20COORDINACION%202025%2F08%2E%20Seguimiento%20Talento%20Humano&amp;listurl=https%3A%2F%2Fidrdcol%2Esharepoint%2Ecom%2Fsites%2FcoordinaciOn%2FDocumentos%20compartidos&amp;source=waffle&amp;weburl=%2Fsites%2FcoordinaciOn</t>
  </si>
  <si>
    <t>Comunicación Interna Pasaporte Vital</t>
  </si>
  <si>
    <t>https://orfeo.idrd.gov.co/</t>
  </si>
  <si>
    <t>Acta de Reunión Pasaporte Vital</t>
  </si>
  <si>
    <t>Listados asistencia Pasaporte Vital</t>
  </si>
  <si>
    <t>https://idrdcol-my.sharepoint.com/shared?id=%2Fsites%2FcoordinaciOn%2FDocumentos%20compartidos%2F1%2E%20COORDINACION%202025%2F10%2E%20Componente%20Persona%20Mayor&amp;listurl=https%3A%2F%2Fidrdcol%2Esharepoint%2Ecom%2Fsites%2FcoordinaciOn%2FDocumentos%20compartidos&amp;source=waffle&amp;weburl=%2Fsites%2FcoordinaciOn</t>
  </si>
  <si>
    <t xml:space="preserve">Formato "Registro de Entrega Pasaporte Vital" </t>
  </si>
  <si>
    <t>Documento donde se registra el recibido de la tarjeta pasaporte vital por parte del solicitante</t>
  </si>
  <si>
    <t>Correo Electrónico Pasaporte Vital</t>
  </si>
  <si>
    <t xml:space="preserve">Digital </t>
  </si>
  <si>
    <t>Encuesta de satisfacción Pasaporte Vital</t>
  </si>
  <si>
    <t>Talento humano equipo Pasaporte</t>
  </si>
  <si>
    <t>Comunicación Interna SSEO</t>
  </si>
  <si>
    <t>Pagina Web</t>
  </si>
  <si>
    <t>Página web</t>
  </si>
  <si>
    <t>Página IDRD</t>
  </si>
  <si>
    <t>https://www.idrd.gov.co/ciclovia/haz-parte-de-la-ciclovia#_tipo_actividad-tab-1-name</t>
  </si>
  <si>
    <t>Correo Electrónico SSEO</t>
  </si>
  <si>
    <t>Servicio Social Ciclovía</t>
  </si>
  <si>
    <t>Acta de Reunión SSEO</t>
  </si>
  <si>
    <t>Grabación Reunión SSEO</t>
  </si>
  <si>
    <t xml:space="preserve">Formato Solicitud inscripción al SSEO </t>
  </si>
  <si>
    <t>Documento donde se manifiesta la intención de participar en el SSEO</t>
  </si>
  <si>
    <t>Sharepoint - Alfa 5</t>
  </si>
  <si>
    <t>2 Meses</t>
  </si>
  <si>
    <t>Formato de conocimiento y aprobación SSEO</t>
  </si>
  <si>
    <t>Documento donde los estudiantes que se postulan al SSEO manifiestan que conocen y están de acuerdo con las condiciones para participar en el servicio social</t>
  </si>
  <si>
    <t>Formato Inscripción y control asistencia SS</t>
  </si>
  <si>
    <t>Formato para registrar y controlar la asistencia de los estudiantes que prestan servicio social</t>
  </si>
  <si>
    <t>Formato control de horas SSEO Muévete y VTE</t>
  </si>
  <si>
    <t xml:space="preserve"> Acta de traslado atención medica de SSEO Ciclovía</t>
  </si>
  <si>
    <t>Consigna la información referente a novedades de carácter medico</t>
  </si>
  <si>
    <t xml:space="preserve"> Hoja de retiro SSEO - Ciclovía</t>
  </si>
  <si>
    <t>Se registra la información del retiro del SSEO por parte de los estudiantes, los motivos y el control de devolución de los elementos asignados</t>
  </si>
  <si>
    <t xml:space="preserve"> Hoja de valoración SSEO</t>
  </si>
  <si>
    <t>Documento en el que se deja evidencia del desempeño del estudiante en el SSEO</t>
  </si>
  <si>
    <t>Formato tramite certificación control apoyo e implementación SSEO</t>
  </si>
  <si>
    <t>Documento con el se solicita la certificación del SSEO de manera satisfactoria</t>
  </si>
  <si>
    <t xml:space="preserve">Solicitud de certificado SSEO VTE - Exoneración   </t>
  </si>
  <si>
    <t>Documento con el se solicita la certificación de validación del tiempo de entrenamiento o la exoneración del SSEO</t>
  </si>
  <si>
    <t>202 - PI7852-B</t>
  </si>
  <si>
    <t>Encuesta de satisfacción SSEO</t>
  </si>
  <si>
    <t xml:space="preserve"> Ley 1712 de 2014</t>
  </si>
  <si>
    <t xml:space="preserve"> Ley 1712 de 2015</t>
  </si>
  <si>
    <t>parcial</t>
  </si>
  <si>
    <t xml:space="preserve">Actas de comité / reunión de Gestores de Escenarios </t>
  </si>
  <si>
    <t>Se realiza la separación de espacios y se retroalimentan diferentes situaciones que pueden ocurrir alrededor de la operación en los escenarios</t>
  </si>
  <si>
    <t>Base de Matricula SIMAT</t>
  </si>
  <si>
    <t>Registro único niño a niño pertenecientes a Instituciones Educativas  Distritales.</t>
  </si>
  <si>
    <t>Registro niñas y niñas IED</t>
  </si>
  <si>
    <t xml:space="preserve">Salida e Ingreso de Implementación por Sesión de Clase
</t>
  </si>
  <si>
    <t xml:space="preserve">Registro y control del material que se presta en cada sesión de clase relacionando la cantidad y la descripción del material así mismo como la persona responsable del mismo. </t>
  </si>
  <si>
    <t xml:space="preserve">Asifnacion y/o Prestamo de la Implementacion Devolutiva y de Consumo
</t>
  </si>
  <si>
    <t xml:space="preserve">Control y registro del material que se asigna a los formadores o entrenadores los cuales impactan en un punto donde no tenemos contenedor.  En este se refleja la ubicación, el estado y la persona encargada de responder por este material. </t>
  </si>
  <si>
    <t xml:space="preserve">Kárdex
</t>
  </si>
  <si>
    <t xml:space="preserve">Control y registro de los movimientos del material deportivo a cargo del proyecto </t>
  </si>
  <si>
    <t xml:space="preserve">Actas de Reunion Traslado
</t>
  </si>
  <si>
    <t xml:space="preserve">Formato de traslado de elementos, se usa en caso de inventario devolutivo es decir que cuenta con placa y es controlado por almacén general del IDRD por su valor cuantitativo. 
Acta de reunión registro del movimiento realizado en caso de elementos devolutivos o de consumo en este se relata y relaciona toda el movimiento (traslado) realizado. </t>
  </si>
  <si>
    <t xml:space="preserve">Acta de verificación y actualización de inventarios
</t>
  </si>
  <si>
    <t xml:space="preserve">Control de los inventarios  elementos deportivos en todos los puntos como lo son Ideas, Contenedores, Centros de acopio. </t>
  </si>
  <si>
    <t xml:space="preserve">Actas de Reunion Equipo Logístico
</t>
  </si>
  <si>
    <t xml:space="preserve">Acta de reunión registro del movimiento realizado en caso de elementos devolutivos o de consumo en este se relata y relaciona toda el movimiento (traslado) realizado. </t>
  </si>
  <si>
    <t xml:space="preserve">
Consentimiento Informado Actividades Deportivas, Recreativas y de Actividad Física para Menores de Edad</t>
  </si>
  <si>
    <t>Se trata de un documento que es requisito para la participación de escolares en los eventos que desarrollara el proyecto, en el cual  da a conocer y comprender los riesgos normales en la ejecución de actividades y se presentan las recomendaciones de participación, donde los padres de familia en calidad de representantes legales deben diligenciar el documento en su totalidad</t>
  </si>
  <si>
    <t>Informes Mensual de Actividades de Gestores</t>
  </si>
  <si>
    <t>Soportes del proceso de formación que se viene realizando desde el año 2020 y en donde reposan los temas y los materiales que permiten un soporte al proceso de formación del grupo de formadores y formadoras</t>
  </si>
  <si>
    <t xml:space="preserve">Test de Búsqueda de Posibles Talentos Deportivos
</t>
  </si>
  <si>
    <t>Los documentos contienen las pruebas físico técnicas (diferenciadas por cada disciplina deportiva) para la identificación de estudiantes como posibles talentos, contando así con una directriz concreta de ejecución en los protocolos y desarrollo de las pruebas, así como también los baremos que se contrastaran con los resultados obtenidos, generando un porcentaje de aprobación, que determinara el ingreso o no al componente de Semilleros Deportivos del proyecto Jornada Escolar Complementaria.</t>
  </si>
  <si>
    <t xml:space="preserve">
Piezas Publicitarias
</t>
  </si>
  <si>
    <t>Soportes de los diferentes procesos gráficos para el desarrollo de piezas, fotografías y proyectos que se han requerido del área interna de comunicaciones.</t>
  </si>
  <si>
    <t xml:space="preserve">
Plan Gráfico de Entrenamiento</t>
  </si>
  <si>
    <t>Documento donde se evidencian los componentes de preparación de manera cuantitativa frente al proceso de preparación de los deportistas vinculados al componente de Semilleros JEC</t>
  </si>
  <si>
    <t>Actas de Reunión Semilleros</t>
  </si>
  <si>
    <t>Construcción y seguimiento al proceso de formación al componente de SEMILLEROS</t>
  </si>
  <si>
    <t>Documento Físico y/o Digital de Investigación</t>
  </si>
  <si>
    <t>Textos borradores de los documentos finales de las investigaciones llevadas a cabo en los últimos 3 años del proyecto</t>
  </si>
  <si>
    <t>220 -PI7854</t>
  </si>
  <si>
    <t xml:space="preserve">Profesionales Especializados, Universitarios, Equipo Técnico y Multidisciplinario del Proyecto de Inversión 7854 Jornada Escolar Complementaria
</t>
  </si>
  <si>
    <t>Proyecto de inversión 7854 Jornada Escolar Complementaria</t>
  </si>
  <si>
    <t>GESTIÓN JURÍDICA</t>
  </si>
  <si>
    <t>Base de datos de solicitudes realizadas por Clubes deportivos</t>
  </si>
  <si>
    <t xml:space="preserve">Base de datos donde se registran las solicitudes para el otorgamiento del reconocimiento deportivo a clubes  </t>
  </si>
  <si>
    <t>xlsx</t>
  </si>
  <si>
    <t xml:space="preserve">Gestión Jurídica </t>
  </si>
  <si>
    <t xml:space="preserve">Base de datos seguimiento y control de procesos judiciales </t>
  </si>
  <si>
    <t>Base de datos donde se registra el estado de los procesos judiciales y extrajuciales en contra y a favor del IDRD</t>
  </si>
  <si>
    <t>salvarguardatr los secretos profesionales relativos a la defensa judicial y extra judicial</t>
  </si>
  <si>
    <t>Ley 1712 -2014 art 6 y art 18 literal c secretos profesionales</t>
  </si>
  <si>
    <t>Base de datos procesos sancionatorios</t>
  </si>
  <si>
    <t>Base de datos donde se registran las notificaciones y gestión de Actos Administrativos ante las diferentes Entidades Distritales o Nacionales</t>
  </si>
  <si>
    <t xml:space="preserve">Base de datos de solitudes realizadas por Escuelas de Formación Deportiva </t>
  </si>
  <si>
    <t xml:space="preserve">Base de datos donde se registran las solicitudes para el otorgamiento del aval deportivo a Escuelas de Formación </t>
  </si>
  <si>
    <t xml:space="preserve">Base de datos procesos de cobro persuasivo y coactivo </t>
  </si>
  <si>
    <t>Base de datos donde se registra el estado , seguimiento y  gestión de los procesos de cobro persuasivo y coactivo a cargo de la Oficina</t>
  </si>
  <si>
    <t xml:space="preserve">Base de datos solicitudes de conceptos </t>
  </si>
  <si>
    <t>Base de datos donde se registran las solicitudes de conceptos relacionadas con los Proyectos de Ley del Congreso de la República, Acuerdos del Concejo de Bogotá y Proyectos de Decretos Distritales de la Alcaldía Mayor de Bogotá</t>
  </si>
  <si>
    <t xml:space="preserve">Base de datos procesos policivos </t>
  </si>
  <si>
    <t xml:space="preserve">Base de datos donde se registran los procesos policivos en contra del IDRD, se realiza seguimiento y el estado de los mismos. </t>
  </si>
  <si>
    <t>Bases de datps Credenciales sistema de Información de Procesos Judiciales Siproj Web</t>
  </si>
  <si>
    <t>Usuarios con acceso al sistema de vigilancia y evaluación de todos los procesos judiciales en los que está involucrado el Distrito Capital.</t>
  </si>
  <si>
    <t>web</t>
  </si>
  <si>
    <t>html</t>
  </si>
  <si>
    <t xml:space="preserve">Contratistas Oficina Jurídica </t>
  </si>
  <si>
    <t>Contratistas a cargo de ejercer la representación judicial del IDRD</t>
  </si>
  <si>
    <t>No es un activo de la informacion</t>
  </si>
  <si>
    <t xml:space="preserve">Contratistas a cargo de la revisión de la documentación de las solicitudes de clubes y escuelas </t>
  </si>
  <si>
    <t xml:space="preserve">Contratistas a cargo de la notificación de actos administrativos de otras entidades </t>
  </si>
  <si>
    <t xml:space="preserve">Contratistas a cargo del seguimiento y gestión de los procesos de cobro persuasivo y coactivo de la entidad </t>
  </si>
  <si>
    <t>Jefe de Oficina Código 006 Grado 01</t>
  </si>
  <si>
    <t xml:space="preserve">Orientar a la alta dirección y las diferentes dependencias en el desarrollo de todas las actividades y acciones jurídicas que competen a la entidad, tendientes a garantizar la unidad de criterio y la seguridad jurídica, contribuyendo a la prevención del daño antijurídico en el cumplimiento de la misión institucional y llevar a cabo la etapa de juzgamiento dentro del proceso disciplinario interno, de conformidad con lo establecido con la normatividad vigente. </t>
  </si>
  <si>
    <t>https://www.idrd.gov.co/sites/default/files/documentos/Transparencia/Resoluciones/137-Res-nombramiento-Lucas-JOJ-DAGC.pdf</t>
  </si>
  <si>
    <t xml:space="preserve">Contratistas a cargo de la revisión y control de legalidad a los proyectos de actos Administrativos remitidos por parte de las áreas del IDRD </t>
  </si>
  <si>
    <t>Contratistas a cargo de la realizar el trámite, respuesta y seguimiento a las solicitudes de conceptos relacionadas con los Proyectos de Ley del Congreso de la República, Acuerdos del Concejo de Bogotá y Proyectos de Decretos Distritales de la Alcaldía Mayor de Bogotá</t>
  </si>
  <si>
    <t>Contratistas a cargo de la gestión administrativa y documental de la Oficina Jurídica</t>
  </si>
  <si>
    <t xml:space="preserve">Funcionarios Oficina Jurídica </t>
  </si>
  <si>
    <t>Empleados de planta que desarrollan las actividades de acuerdo con el manual de funciones de la entidad</t>
  </si>
  <si>
    <t>Aplicativo consulta Procesos judiciales</t>
  </si>
  <si>
    <t>Aplicacion de power apps en la cual se puede consultar los procesos judiciales activos de la oficina de gestión juridica</t>
  </si>
  <si>
    <t>htmll</t>
  </si>
  <si>
    <t>Aplicativo consulta Tutelas</t>
  </si>
  <si>
    <t>Aplicacion de power apps en la cual se puede consultar las tutelas activas de la oficina de gestión juridica</t>
  </si>
  <si>
    <t>Base de datos Tablero audiencia y terminos porcesos judiciales</t>
  </si>
  <si>
    <t>Base de datos donde se registran las fechas de las audiencias y los terminos de acciones requeridas de los proceso para realizar seguimiento y control de los terminos</t>
  </si>
  <si>
    <t>GESTIÓN DE COMUNICACIONES</t>
  </si>
  <si>
    <t xml:space="preserve">Archivo de fotos </t>
  </si>
  <si>
    <t xml:space="preserve">Repositorio de material fotográfico, generado en el cubrimiento de las actividades institucionales </t>
  </si>
  <si>
    <t>JPG. JPEG. PNG. RAW IMPRESO</t>
  </si>
  <si>
    <t>CD 
NUBE 
ALBUM IMPRESO</t>
  </si>
  <si>
    <t>1. https://photos.google.com/u/1/albums
2. www.idrdcol-my.sharepoint.com
3. Oficina de Audiovisuales IDRD
4. Redes Sociales</t>
  </si>
  <si>
    <t>A demanda</t>
  </si>
  <si>
    <t>Artículo 19 de la Ley 1712 de 2014</t>
  </si>
  <si>
    <t>Articulo 47 de la Constitución Nacional</t>
  </si>
  <si>
    <t xml:space="preserve">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
</t>
  </si>
  <si>
    <t>Publicada (Externo Intermet; Interno Intranet)</t>
  </si>
  <si>
    <t xml:space="preserve">Archivo de videos </t>
  </si>
  <si>
    <t xml:space="preserve">Repositorio de material de video, generado en el cubrimiento de las actividades institucionales </t>
  </si>
  <si>
    <t>MP4 MOV MXF AVI WMV MKV</t>
  </si>
  <si>
    <t>CD
VHS
BETACAM
NUBE</t>
  </si>
  <si>
    <t>1. www.idrdcol-my.sharepoint.com
2. Oficina de Audiovisuales IDRD
3. Redes Sociales</t>
  </si>
  <si>
    <t>2. www.idrdcol-my.sharepoint.com
3. Oficina de Audiovisuales IDRD
4. Redes Sociales</t>
  </si>
  <si>
    <t xml:space="preserve">Archivo de diseños logos y línea grafica institucional </t>
  </si>
  <si>
    <t xml:space="preserve">Repositorio de material generado para la promoción  de las actividades institucionales </t>
  </si>
  <si>
    <t>JPG PNG PDF</t>
  </si>
  <si>
    <t>NUBE
CORREO ELECTRÓNICO</t>
  </si>
  <si>
    <t>https://idrdcol-my.sharepoint.com/:f:/g/personal/maria_benitez_idrd_gov_co/Egg-UXMmp4JIsKgi4EHCLI8BxNgbfrvGw50qQI4mDADSHA?e=Zd1JYD</t>
  </si>
  <si>
    <t>1. https://www.facebook.com/IDRDBogota
2. https://x.com/IDRD
3. https://www.instagram.com/idrdbogota/
4. https://www.youtube.com/c/IDRDBogota1
5. https://www.idrd.gov.co/
6. https://intranet.idrd.gov.co/</t>
  </si>
  <si>
    <t>Esquema de publicaciones</t>
  </si>
  <si>
    <t>Inventario de publicaciones en pagina WEB</t>
  </si>
  <si>
    <t>MICROSOFT EXCEL</t>
  </si>
  <si>
    <t>ARCHIVO EN FORMATO XLXS</t>
  </si>
  <si>
    <t>Correos masivos comunidad</t>
  </si>
  <si>
    <t>Repositorio de informaciones de clima institucional</t>
  </si>
  <si>
    <t>CORREOS ELECTRÓNICOS</t>
  </si>
  <si>
    <t>CORREO ELECTRÓNICO</t>
  </si>
  <si>
    <t>comunidad.idrd@idrd.gov.co</t>
  </si>
  <si>
    <t>GESTIÓN DE COMUNICACIONES
DEPENDENCIAS SOLICITANTES</t>
  </si>
  <si>
    <t>https://intranet.idrd.gov.co/</t>
  </si>
  <si>
    <t>Publicada (Interno - Intranet)</t>
  </si>
  <si>
    <t>Caracterización</t>
  </si>
  <si>
    <t>Comunicar los programas, proyectos y actividades que realiza la entidad con el propósito de fortalecer la imagen institucional y la marca IDRD</t>
  </si>
  <si>
    <t>Papel y PDF</t>
  </si>
  <si>
    <t>ISOLUCION</t>
  </si>
  <si>
    <t>https://isolucion.idrd.gov.co/Isolucion4IDRD/PaginaLogin.aspx</t>
  </si>
  <si>
    <t>Cuando se requiera actualicación</t>
  </si>
  <si>
    <t>Administración de la Página web y redes sociales</t>
  </si>
  <si>
    <t>Establecer los lineamientos para la administración de la página web y redes sociales del IDRD, con el fin de promover la oferta misional y destacar los temas estratégicos paa la entidad.</t>
  </si>
  <si>
    <t>Publicada (Externo Intermet)</t>
  </si>
  <si>
    <t>Procedimiento para el manejo de la comunicación</t>
  </si>
  <si>
    <t>Establecer las actividades para identificar, priorizar y definir estrategicamente los temas relacionados con las lineas de accion de la administracion Distrital, con el fin de divulgar la informacion interna y externa a traves de los diferentes canales y medios de comunicacion para posicionar la marca IDRD.</t>
  </si>
  <si>
    <t>Manual de Comunicaciones del IDRD</t>
  </si>
  <si>
    <t>Tiene por objeto establecer las directrices para: 1. La comunicación de la Alta Dirección con los niveles organizacionales del IDRD; 2. Definir los mecanismos de comunicación interna y externa en el IDRD; y, 3. Dar a conocer a los servidores públicos la metodologia a seguir y el responsable de la comunicación oficial en caso de presentarse una crisis donde se vea comprometido el IDRD.</t>
  </si>
  <si>
    <t>Formato de solicitud de reserva de espacios para sesiones en directo en redes sociales</t>
  </si>
  <si>
    <t>Documento en el que, la dependencia solicitante, describe la necesidad y pide apoyo a la Oficina Asesora de Comunicaciones para llevar a cabo una sesión en directo a través de las redes sociales. Al momento se encuentra en proceso de actualización.</t>
  </si>
  <si>
    <t>NO CLASIFICADA</t>
  </si>
  <si>
    <t>Fomato de solicitud de servicios</t>
  </si>
  <si>
    <t>Documento en el que, la dependencia solicitante, describe la necesidad y pide apoyo a la Oficina Asesora de Comunicaciones para hacer realidad una solución comunicacional. Al momento se encuentra en proceso de actualización.</t>
  </si>
  <si>
    <t>Autorización para uso de imagen de adultos, niños, niñas y adolescentes en diferentes medios de comunicación</t>
  </si>
  <si>
    <t>Documento mediante el cual una persona (o su representante legal, en el caso de menores de edad) da su consentimiento expreso para que su imagen, voz o presencia en video sea captada, utilizada y difundida por una entidad en distintos medios de comunicación.</t>
  </si>
  <si>
    <t>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t>
  </si>
  <si>
    <t>Activos de Información</t>
  </si>
  <si>
    <t>Documento que permite identificar, clasificar, valorar y proteger los activos de información del poceso Gestion de Comunicaciones.</t>
  </si>
  <si>
    <t xml:space="preserve"> Control Disciplinaro Interno</t>
  </si>
  <si>
    <t>Sistema de Información Disciplinaria - SID4</t>
  </si>
  <si>
    <t xml:space="preserve">Se registran todas las actuaciones disciplinarias de los expedientes activos y los que se finalizan </t>
  </si>
  <si>
    <t xml:space="preserve">Electrónico </t>
  </si>
  <si>
    <t>https://sid.bogotajuridica.gov.co/SID4/portal/index.jsp</t>
  </si>
  <si>
    <t>Secretaría Jurídica Distrital de la Alcaldía Mayor de Bogotá</t>
  </si>
  <si>
    <t>Funcionario y/o contratista de la OCDI del Instituto Distrital de Recreación y Deporte</t>
  </si>
  <si>
    <t>Cada vez que se produce una actuación Procesal</t>
  </si>
  <si>
    <t>Artículo 115 de la Ley 1952 de 2019</t>
  </si>
  <si>
    <t xml:space="preserve"> Sistema  de Reporte de Actos Procesales</t>
  </si>
  <si>
    <t>Permite a las Oficinas de Control Disciplinario Interno de las entidades del Distrito Capital registrar ante la Personería de Bogotá D.C., la apertura de las investigaciones disciplinarias adelantadas contra sus servidores y exservidores.  Así como el registro y la ejecución de las sanciones disciplinarias impuestas conforme a las normas vigentes.</t>
  </si>
  <si>
    <t>https://www.personeriabogota.gov.co/extranet/siad</t>
  </si>
  <si>
    <t>Personería de Bogotá</t>
  </si>
  <si>
    <t>Sistema Información Disciplinario Interno</t>
  </si>
  <si>
    <t>https://portalfuncionario.idrd.gov.co/es/login</t>
  </si>
  <si>
    <t>Jefatura de la Oficina de Control Disciplinario Interno</t>
  </si>
  <si>
    <t>CONTROL, EVALUACIÓN Y MEJORA</t>
  </si>
  <si>
    <t xml:space="preserve">Base de datos de seguimiento a solicitudes de Entes de Control </t>
  </si>
  <si>
    <t>Se realiza seguimiento de  los requerimientos de los entes externos de control.</t>
  </si>
  <si>
    <t>Documento electrónico, PDF, Word, Excel.</t>
  </si>
  <si>
    <t>PDF, Word, Excel.</t>
  </si>
  <si>
    <t>https://www.idrd.gov.co/transparencia-acceso-informacion-publica/planeacion-presupuesto-informes/informes-oficina-control-interno</t>
  </si>
  <si>
    <t>Plan Anual de Auditoria Interna -PAAI</t>
  </si>
  <si>
    <t>Es el documento formulado por el equipo de trabajo de la Oficina de Control Interno y aprobado por el Comité CICCI, cuya finalidad es planificar y establecer los trabajos a cumplir anualmente para evaluar y mejorar la eficacia de los procesos de gestión de riesgos y control.</t>
  </si>
  <si>
    <t>Informe de Ley y/o Seguimiento</t>
  </si>
  <si>
    <t>Documentos que registran los resultados que la entidad brinda en respuesta  o cumplimiento al requerimiento solicitado por: Organismos de inspección vigilancia y control, las normas vigentes y/o roles de la Oficina de Control Interno.</t>
  </si>
  <si>
    <t xml:space="preserve">Bimensual, Trimestral, Cuatrimestral, Semestral y Anual. </t>
  </si>
  <si>
    <t>Informes de Auditoria</t>
  </si>
  <si>
    <t xml:space="preserve">Es el informe resultado de un trabajo de auditoria de la Oficina de Control Interno, seguimiento o evaluación. </t>
  </si>
  <si>
    <t xml:space="preserve">Acta de Comité Institucional de Coordinación de Control Interno-CICCI </t>
  </si>
  <si>
    <t>Comité Institucional de Coordinación de Control Interno: es un órgano de asesoría y decisión en los asuntos de control interno de la entidad. En su rol de responsable y facilitador, hace parte de las instancias de articulación para el funcionamiento armónico del Sistema de Control Interno.</t>
  </si>
  <si>
    <t>Semestral y a demanda.</t>
  </si>
  <si>
    <t>Seguimiento al Plan de Mejoramiento Interno</t>
  </si>
  <si>
    <t>Es el reporte mediante el cual se documenta el seguimiento de la tercera línea de defensa a las acciones para subsanar las  observaciones identificadas en las auditorias realizadas por la Oficina de Control Interno.</t>
  </si>
  <si>
    <t>Cuatrimestral.</t>
  </si>
  <si>
    <t xml:space="preserve">Seguimiento al Plan de Mejoramiento Institucional </t>
  </si>
  <si>
    <t>Es el documento donde se regsitran los resultados del seguimiento de la tercera línea de defensa a las acciones para subsanar los hallazgos y identificados durante una auditoria o visita de Entes Externos de Control</t>
  </si>
  <si>
    <t>Planeación de la Gestión</t>
  </si>
  <si>
    <t>Formulación y seguimiento al plan operativo</t>
  </si>
  <si>
    <t xml:space="preserve">Documento que contiene la formulación y el seguimiento trimestral sobre el cumplimiento  de las metas establecidas  por cada una de las dependencias en el Plan Operativo. </t>
  </si>
  <si>
    <t xml:space="preserve">HOJA DE CALCULO . XLS  </t>
  </si>
  <si>
    <t xml:space="preserve">ELECTRONICO </t>
  </si>
  <si>
    <t xml:space="preserve">ARCHIVO MAGNETICO RED PLANEACIÓN </t>
  </si>
  <si>
    <t xml:space="preserve">OFICINA ASESORA DE PLANEACION </t>
  </si>
  <si>
    <t xml:space="preserve">PLANEACION DE LA GESTION </t>
  </si>
  <si>
    <t xml:space="preserve">NO APLICA </t>
  </si>
  <si>
    <t xml:space="preserve">Cambio entre POSPRES de los proyectos de inversión </t>
  </si>
  <si>
    <t xml:space="preserve">Documento que contiene las modificaciones entre posiciones presupuestarias (POSPRES) de los proyectos de inversión.  </t>
  </si>
  <si>
    <t xml:space="preserve">Modelo Integrado de Planeación y Gestión </t>
  </si>
  <si>
    <t xml:space="preserve">Sistema de Gestión conformado por siete (7) dimensiones y 19 políticas, las cuales se desarrollan a partir de la formulación de planes de acción para el cierre de brechas y su posterior seguimiento. 
</t>
  </si>
  <si>
    <t>Plan de Acción de las Políticas Públicas</t>
  </si>
  <si>
    <t xml:space="preserve">El plan de acción presenta la planeación de productos, metas e indicadores   por cada  de las políticas, en la cual el IDRD es responsable de producto. </t>
  </si>
  <si>
    <t>Documento técnico de formulación de proyecto</t>
  </si>
  <si>
    <r>
      <rPr>
        <sz val="11"/>
        <color theme="1"/>
        <rFont val="Arial"/>
        <family val="2"/>
      </rPr>
      <t xml:space="preserve">Documento que consolida el resumen de los proyectos de inversión inscritos </t>
    </r>
    <r>
      <rPr>
        <sz val="11"/>
        <color rgb="FFFF0000"/>
        <rFont val="Arial"/>
        <family val="2"/>
      </rPr>
      <t xml:space="preserve"> </t>
    </r>
    <r>
      <rPr>
        <sz val="11"/>
        <color theme="1"/>
        <rFont val="Arial"/>
        <family val="2"/>
      </rPr>
      <t>por la entidad, el cual contiene: un diagnóstico, una justificación, objetivos generales y específicos, planteamiento y selección de alternativas, metas proyecto, fuentes de financiación e indicadores.</t>
    </r>
  </si>
  <si>
    <t xml:space="preserve">DOCUMENTO DE TEXTO. </t>
  </si>
  <si>
    <t xml:space="preserve">Formulación plurianual de metas proyectos de inversión </t>
  </si>
  <si>
    <t xml:space="preserve">Documento en el que  se registran las metas para el cuatrienio del Plan de Desarrollo, el consolidado de las magnitudes y los recursos establecidos en las metas de los proyectos de inversión. </t>
  </si>
  <si>
    <t xml:space="preserve"> Programación anual de metas y actividades</t>
  </si>
  <si>
    <t xml:space="preserve">Documento en el que se registran mensualmente la magnitud física de las metas proyectos, así como las actividades que aportan al cumplimiento de las mismas para cada vigencia. </t>
  </si>
  <si>
    <t>Territorialización recursos vigencia</t>
  </si>
  <si>
    <t xml:space="preserve">Documento donde se registra la programación de los recursos y magnitudes físicas de las metas proyectos de inversión detallados por localidad. </t>
  </si>
  <si>
    <t>Ficha de Estadísticas Básicas de Inversión</t>
  </si>
  <si>
    <t xml:space="preserve">Documento esquemático que contiene la información básica de un proyecto de inversión como lo es clasificación en la estructura del plan de desarrollo, participación ciudadana identificación del problema o necesidad, descripción del proyecto, objetivos, metas (solo se están mostrando las metas del plan de desarrollo vigente), componentes, flujo financiero, población objetivo, localización geográfica, estudios que respaldan la información básica del proyecto, plan de ordenamiento territorial – estrategias, plan de ordenamiento territorial - planes maestros, gerencia del proyecto y concepto de viabilidad.  </t>
  </si>
  <si>
    <t xml:space="preserve">Metodología General Ajustada - MGA WEB </t>
  </si>
  <si>
    <t>Aplicativo que sigue un orden lógico para el registro de la información más relevante resultado del proceso de formulación y estructuración de los proyectos de inversión pública.</t>
  </si>
  <si>
    <t>Metodología General Ajustada MGA del proyecto
de inversión</t>
  </si>
  <si>
    <t>Documento que contiene el registro de la información más relevante resultado del proceso de formulación y estructuración de los proyectos de inversión pública según la metodología definida por el DNP.</t>
  </si>
  <si>
    <t>Concepto de viabilidad del
proyecto de inversión</t>
  </si>
  <si>
    <t xml:space="preserve">Documento que da viabilidad a la reformulaciones de los proyectos de inversión, que solicitan ajustes en magnitudes de metas, actividades y/o presupuesto.  </t>
  </si>
  <si>
    <t xml:space="preserve">
SEGPLAN 
</t>
  </si>
  <si>
    <t xml:space="preserve">Aplicativo de la Secretaría Distrital de Planeación a través del cual se lleva el registro de seguimiento al Plan Distrital de Desarrollo  adoptado por la Administración. </t>
  </si>
  <si>
    <t xml:space="preserve">Reporte Plan de acción componentes de inversión y gestión </t>
  </si>
  <si>
    <t xml:space="preserve">Informe generado del sistema SEGPLAN el cual contiene la programación y ejecución física y financiera de las metas plan de desarrollo y proyectos de inversión de la entidad. </t>
  </si>
  <si>
    <t>Informes ejecutivos mensuales</t>
  </si>
  <si>
    <t xml:space="preserve">Documento que contiene la programación y ejecución física y financiera  mensual y acumulada de las metas proyecto de inversión de cada vigencia así como la consolidación de  la información de modificaciones tanto presupuestales como de metas de los proyectos de inversión. </t>
  </si>
  <si>
    <t>BOGDATA</t>
  </si>
  <si>
    <t xml:space="preserve">Plataforma tecnológica, para el intercambio de información e interoperabilidad de los sistemas financieros de las entidades del Distrito con la SDH, el manejo del recaudo y la ejecución de las políticas y programas tributarios de la ciudad, A través del cual se realiza él seguimiento mensual de los indicadores de objetivo y producto del PMR establecidos por la entidad. </t>
  </si>
  <si>
    <t xml:space="preserve">Plan Anual de Adquisiciones </t>
  </si>
  <si>
    <t xml:space="preserve">Documento que contiene todas las necesidades de bienes y servicios a contratar en la vigencia (Numero de proceso, Programa de Financiación, Código UNSPSC, Valor total estimado Proyecto de inversión, META PROYECTO,META PDD, Producto MGA, Código y Nombre, Producto PMR.)
	</t>
  </si>
  <si>
    <t>Finalidad de la recolección de datos personal</t>
  </si>
  <si>
    <t>Cuenta con la autorización de tratamiento</t>
  </si>
  <si>
    <t>GESTIÓN DEL TALENTO HUMANO</t>
  </si>
  <si>
    <t>Documentos de convocatoria y elección del Comité de convivencia laboral y/o COPASST</t>
  </si>
  <si>
    <t>Documentos que evidencian el proceso de convocatoria y elecciones del Comité de Convivencia Laboral y/o COPASST como: actos administrativos, actas de reunión y registros de votación</t>
  </si>
  <si>
    <t>Resolución</t>
  </si>
  <si>
    <t>Físico /Electrónico</t>
  </si>
  <si>
    <t xml:space="preserve">Desde la generación de la tabla de gestión documental </t>
  </si>
  <si>
    <t>Electrónico: Carpeta compartida DH/Z:\Documentos SISO
Físico: Archivo del área de DH</t>
  </si>
  <si>
    <t>Profesional Especializado 222 - 06</t>
  </si>
  <si>
    <t>Área de Sistemas 
Área de Desarrollo Humano</t>
  </si>
  <si>
    <t xml:space="preserve">Desarrollo Humano </t>
  </si>
  <si>
    <t xml:space="preserve">Cuando se requiera </t>
  </si>
  <si>
    <t xml:space="preserve">CORREO INSTITUCIONAL </t>
  </si>
  <si>
    <t>SST</t>
  </si>
  <si>
    <t xml:space="preserve">Registro listado de asistencia </t>
  </si>
  <si>
    <t>Documento que da cuenta de la participación en actividades de capacitación, SST y/o bienestar laboral</t>
  </si>
  <si>
    <t xml:space="preserve">Formato de Asistencia </t>
  </si>
  <si>
    <t>Profesional Especializado 222 - 06 - Profesional Especializado 222 - 07</t>
  </si>
  <si>
    <t xml:space="preserve">Oficina de Planeación </t>
  </si>
  <si>
    <t>No se publica</t>
  </si>
  <si>
    <t xml:space="preserve">SST - DESARROLLO HUMANO </t>
  </si>
  <si>
    <t>Documentos de gestión  del Comité de convivencia laboral y/o COPASST</t>
  </si>
  <si>
    <t>Documentos que dan cuenta de la gestión desarrollada por los diferentes comités en cumplimiento de requisitos legales</t>
  </si>
  <si>
    <t xml:space="preserve">Informes </t>
  </si>
  <si>
    <t>Carpeta compartida DH/Z:\Documentos SISO</t>
  </si>
  <si>
    <t>COPASST</t>
  </si>
  <si>
    <t>Documentos de gestión del Plan de Trabajo Anual del Sistema de Gestión de Seguridad y Salud en el Trabajo  - SGSST</t>
  </si>
  <si>
    <t>Documentos que evidencian la gestión, estructura, implementación y mantenimiento del Plan anual de SST</t>
  </si>
  <si>
    <t>Seguridad y Salud en el Trabajo</t>
  </si>
  <si>
    <t>Documentos de gestión del  Plan anual de Bienestar Laboral e incentivos</t>
  </si>
  <si>
    <t xml:space="preserve">Documentos que evidencian la gestión, estructura, implementación y mantenimiento del Plan de Bienestar Laboral  e Incentivos </t>
  </si>
  <si>
    <t>Profesional Especializado 222 - 07</t>
  </si>
  <si>
    <t>Documentos de gestión del  Plan bianual Institucional de Capacitación -PIC</t>
  </si>
  <si>
    <t>Documentos que evidencian la gestión, estructura, implementación y mantenimiento del Plan bianual Institucional de Capacitación -PIC</t>
  </si>
  <si>
    <t>Plan de emergencias y contingencias</t>
  </si>
  <si>
    <t>Documento en el que se consigna los procedimientos y el esquema de actuación en caso de emergencia y evacuación en las instalaciones del IDRD</t>
  </si>
  <si>
    <t xml:space="preserve">Área de Sistemas </t>
  </si>
  <si>
    <t>ANUAL</t>
  </si>
  <si>
    <t xml:space="preserve">Plataforma Isoluciòn </t>
  </si>
  <si>
    <t>Informe de diagnóstico de condiciones de salud - Exámenes ocupacionales</t>
  </si>
  <si>
    <t>Documento en el que se consolida la información de resultados de los exámenes médicos ocupacionales de ingreso, periódicos y retiro realizada a los funcionarios del IDRD</t>
  </si>
  <si>
    <t xml:space="preserve">IPS </t>
  </si>
  <si>
    <t>La Ley 1581 de 2012</t>
  </si>
  <si>
    <t xml:space="preserve"> Ley de Protección de Datos Personales en Colombia</t>
  </si>
  <si>
    <t>TOTAL</t>
  </si>
  <si>
    <t>20 AÑOS</t>
  </si>
  <si>
    <t>Documentos de aplicación y resultados de la encuesta batería de riesgo psicosocial</t>
  </si>
  <si>
    <t>Documentos que soportan la aplicación de encuesta de batería de riesgo psicosocial que se realiza a los funcionarios y contratistas del IDRD</t>
  </si>
  <si>
    <t>CADA 2 AÑOS</t>
  </si>
  <si>
    <t>20 años</t>
  </si>
  <si>
    <t>Informe de resultados medición de clima laboral</t>
  </si>
  <si>
    <t>Documento en el que se consolida la información de resultados de la encuesta de clima organizacional y las recomendaciones a tener en cuenta</t>
  </si>
  <si>
    <t>DASCD</t>
  </si>
  <si>
    <t>Documentos casos de accidentes de trabajo</t>
  </si>
  <si>
    <t xml:space="preserve">Documentos que soportan las evidencias, certificaciones, comunicaciones, historia clínica, incapacidades y seguimiento a los casos de accidentes de trabajo reportados ante la ARL </t>
  </si>
  <si>
    <t xml:space="preserve">Matriz accidentes de trabajo </t>
  </si>
  <si>
    <t xml:space="preserve">12 - DESARROLLO HUMANO </t>
  </si>
  <si>
    <t>Documentos casos calificados como enfermedad laboral</t>
  </si>
  <si>
    <t>Documentos que soportan las evidencias, certificaciones, comunicaciones, historia clínica, incapacidades y seguimiento a los casos de enfermedades laborales calificadas</t>
  </si>
  <si>
    <t>ARL</t>
  </si>
  <si>
    <t>Convocatoria pública (si aplica)</t>
  </si>
  <si>
    <t>Documento mediante el cual la CNSC convoca para la provisión de los empleos de carrera administrativa que se encuentran en vacancia definitiva</t>
  </si>
  <si>
    <t>Convocatoria</t>
  </si>
  <si>
    <t xml:space="preserve">Fecha de publicación de CNSC </t>
  </si>
  <si>
    <t>Electrónico:  Archivo Interno Área Talento Humano.
Físico: Página de la CNSC</t>
  </si>
  <si>
    <t>Comisión Nacional del Servicio Civil /Área de Talento Humano</t>
  </si>
  <si>
    <t>Comisión Nacional del Servicio Civil/Área de Talento Humano</t>
  </si>
  <si>
    <t>CNSC</t>
  </si>
  <si>
    <t>Cuando se requiera por la CNSC</t>
  </si>
  <si>
    <t>Pagina web CNSC</t>
  </si>
  <si>
    <t>Resolución Listas de elegibles (si aplica)</t>
  </si>
  <si>
    <t>Documento que expide la CNSC por medio del cual se conforma la lista de elegibles de los candidatos que culminaron satisfactoriamente el respectivo proceso de selección.</t>
  </si>
  <si>
    <t>Fecha de la CNSC</t>
  </si>
  <si>
    <t>Electrónico:  Archivo Interno Área Talento Humano.
Físico: Historia Laboral del servidor</t>
  </si>
  <si>
    <t>Resolución Nombramiento ordinario o en empleos de carrera y/o provisional</t>
  </si>
  <si>
    <t>Documento oficial en el cual se realiza el nombramiento del funcionario en el respectivo empleo</t>
  </si>
  <si>
    <t>Electrónico:  Archivo Interno Área Talento Humano.
Físico: Historia del Laboral del Servidor</t>
  </si>
  <si>
    <t>Área de Talento Humano</t>
  </si>
  <si>
    <t>Área de Talento Humano/Área de Sistemas</t>
  </si>
  <si>
    <t xml:space="preserve">Talento Humano - Dirección General </t>
  </si>
  <si>
    <t xml:space="preserve">Notificación de Nombramiento  </t>
  </si>
  <si>
    <t>Documento por el cual se le comunica a la persona el acto administrativo de nombramiento</t>
  </si>
  <si>
    <t>Actas</t>
  </si>
  <si>
    <t>Talento Humano -Subdirección administrativa y financiera</t>
  </si>
  <si>
    <t>Talento Humano</t>
  </si>
  <si>
    <t>Aceptación de Nombramiento</t>
  </si>
  <si>
    <t xml:space="preserve">Documento en el cual se deja evidencia de la aceptación del cargo por parte del servidor público </t>
  </si>
  <si>
    <t xml:space="preserve">Servidor Publico </t>
  </si>
  <si>
    <t>Acta de Posesión</t>
  </si>
  <si>
    <t>Documento en el cual se deja evidencia de la posesión del cargo por parte del servidor público seleccionado</t>
  </si>
  <si>
    <t>Comunicación de funciones</t>
  </si>
  <si>
    <t>Documento en el cual se informa al servidor de las funciones que debe desempeñar</t>
  </si>
  <si>
    <t xml:space="preserve"> Área de Sistemas / Área de Talento Humano</t>
  </si>
  <si>
    <t>Talento Humano -Subdirección Administrativa y Financiera</t>
  </si>
  <si>
    <t>Solicitud de inscripción en carrera administrativa, una vez superado el periodo de prueba</t>
  </si>
  <si>
    <t>Comunicado oficial por el cual la Entidad solicita a la Comisión Nacional del Servicio Civil el registro y/o actualización del funcionario en carrera administrativa</t>
  </si>
  <si>
    <t>Página web CNSC</t>
  </si>
  <si>
    <t>Inscripciones  en escalafón de carrera administrativa</t>
  </si>
  <si>
    <t>Historias Laborales</t>
  </si>
  <si>
    <t>Carpeta  donde se conservan todos los documentos de carácter administrativo relacionados con el vínculo laboral del funcionario hasta su desvinculación de la Entidad.</t>
  </si>
  <si>
    <t xml:space="preserve">Electrónico:  Aplicativo ORFEO
Físico:Aplicativo:Archivo Interno Área Talento Humano. </t>
  </si>
  <si>
    <t>Cuando se requiera</t>
  </si>
  <si>
    <t>Acuerdos de Gestión y/o Evaluación de Desempeño</t>
  </si>
  <si>
    <t>Es un instrumento de gestión que se utiliza para verificar el cumplimiento de los objetivos propuestos a nivel individual.</t>
  </si>
  <si>
    <t>Comisión Nacional del Servicio Civil CNSC</t>
  </si>
  <si>
    <t>Recursos a calificación</t>
  </si>
  <si>
    <t xml:space="preserve">Documento mediante el cual el evaluado solicita se aclare, modifique o revoque la evaluación </t>
  </si>
  <si>
    <t xml:space="preserve">  Área de Talento Humano</t>
  </si>
  <si>
    <t>Resolución para establecer una determinada situación administrativa.</t>
  </si>
  <si>
    <t>Documento en el cual se establece la situación administrativa en que se encuentra: licencia,  comisión, encargo, traslado, reintegro y desvinculación entre otros.</t>
  </si>
  <si>
    <t xml:space="preserve">Fecha Resolución </t>
  </si>
  <si>
    <t>Convocatoria a la elección de la Comisión de personal</t>
  </si>
  <si>
    <t>Documento en el cual se oficializa la convocatoria y elección de los miembros del Comité de Convivencia Laboral</t>
  </si>
  <si>
    <t>Electrónico:  Archivo Interno Área Talento Humano.
Físico: Archivo Interno Área Talento Humano.</t>
  </si>
  <si>
    <t>Acta de escrutinio general</t>
  </si>
  <si>
    <t>Formulario en el que se recogen los resultados obtenidos durante la jornada electoral</t>
  </si>
  <si>
    <t>Acto administrativo de conformación de la Comisión de Personal</t>
  </si>
  <si>
    <t>Documento oficial mediante el cual se establece la conformación de la comisión de personal</t>
  </si>
  <si>
    <t xml:space="preserve">Acto Administrativo </t>
  </si>
  <si>
    <t xml:space="preserve">29 - TALENTO HUMANO </t>
  </si>
  <si>
    <t>Actas de Comités</t>
  </si>
  <si>
    <t>Documento en el cual se deja evidencia de la reunión de los miembros del comité y los temas tratados</t>
  </si>
  <si>
    <t>CESANTIAS FNA</t>
  </si>
  <si>
    <t>Estados de Cuenta Empresa</t>
  </si>
  <si>
    <t xml:space="preserve">https://www.fna.gov.co:8081/felempresarial/services/cobis/web/app/index.html#/login </t>
  </si>
  <si>
    <t>Profesional de planta y contratistas</t>
  </si>
  <si>
    <t>Fondo Nacional del Ahorro</t>
  </si>
  <si>
    <t>Reservada</t>
  </si>
  <si>
    <t>Autorización Cesantías</t>
  </si>
  <si>
    <t>Autorización</t>
  </si>
  <si>
    <t>cuando se requiera</t>
  </si>
  <si>
    <t>https://www.fna.gov.co:8081/felempresarial/services/cobis/web/app/index.html#/login</t>
  </si>
  <si>
    <t>CESANTIAS PROTECCION</t>
  </si>
  <si>
    <t xml:space="preserve">https://www.proteccion.com/portalafiliados/afiliados/login-redirect </t>
  </si>
  <si>
    <t>Protección</t>
  </si>
  <si>
    <t>COLPENSIONES</t>
  </si>
  <si>
    <t>Deuda Presunta</t>
  </si>
  <si>
    <t>APLICATIVO</t>
  </si>
  <si>
    <t xml:space="preserve">https://pwa.colpensionestransaccional.gov.co/ </t>
  </si>
  <si>
    <t>Colpensiones</t>
  </si>
  <si>
    <t xml:space="preserve">MENSUAL </t>
  </si>
  <si>
    <t>DAVIVIENDA</t>
  </si>
  <si>
    <t>Autorización Libranzas y Planes de Pago</t>
  </si>
  <si>
    <t xml:space="preserve">https://davibox.davivienda.com/ResetPassword.xhtml </t>
  </si>
  <si>
    <t>Davivienda</t>
  </si>
  <si>
    <t>SOI</t>
  </si>
  <si>
    <t>Planillas de Autoliquidación de Aportes</t>
  </si>
  <si>
    <t>Planillas</t>
  </si>
  <si>
    <t>https://servicio.nuevosoi.com.co/soi/index.do?codigoBanco=07</t>
  </si>
  <si>
    <t>Mi planilla</t>
  </si>
  <si>
    <t>NO SE UTILIZA REEM PLAZA NUEVO SOI</t>
  </si>
  <si>
    <t>EMERMEDICA</t>
  </si>
  <si>
    <t>Creación Casos</t>
  </si>
  <si>
    <t>TICKET</t>
  </si>
  <si>
    <t>http://novedades.emermedica.com.co/support/login</t>
  </si>
  <si>
    <t>Emermédica</t>
  </si>
  <si>
    <t>BBVA</t>
  </si>
  <si>
    <t>Estados de Cuenta</t>
  </si>
  <si>
    <t>EXCELN- PDF</t>
  </si>
  <si>
    <t xml:space="preserve">https://securemail-bbva.com/s/e? </t>
  </si>
  <si>
    <t>SAP LOGON</t>
  </si>
  <si>
    <t>Cargue Planta Presupuesto</t>
  </si>
  <si>
    <t>Acceso computador local</t>
  </si>
  <si>
    <t>Área de Nómina</t>
  </si>
  <si>
    <t>ITAU</t>
  </si>
  <si>
    <t>Nuevo proceso con el cual reportaremos las autorizaciones de
los créditos de libranza celebrados entre instituto distrital de recreación y deporte y el banco ITAÚ CorpBanca.</t>
  </si>
  <si>
    <t>novedadescredioficial@pichincha.com.co .</t>
  </si>
  <si>
    <t>COMPENSAR PLAN COMPLEMENTARIO</t>
  </si>
  <si>
    <t>Autorización Plan Complementario Compensar</t>
  </si>
  <si>
    <t>Correo automático: adobesign@adobesign.com</t>
  </si>
  <si>
    <t>Compensar</t>
  </si>
  <si>
    <t>ARUS</t>
  </si>
  <si>
    <t>Libranzas Bancolombia</t>
  </si>
  <si>
    <t xml:space="preserve">https://www.suaporte.com.co/sso/#/login </t>
  </si>
  <si>
    <t>Bancolombia</t>
  </si>
  <si>
    <t>PASIVOCOL MODIFICACIONES</t>
  </si>
  <si>
    <t xml:space="preserve">Depuración Inconsistencias de Información </t>
  </si>
  <si>
    <t xml:space="preserve">http://172.22.158.80:86/inicio/inicio.php </t>
  </si>
  <si>
    <t>Fonpec</t>
  </si>
  <si>
    <t>WEB PASIVOCOL</t>
  </si>
  <si>
    <t xml:space="preserve">Depuración Inconsistencias De Información </t>
  </si>
  <si>
    <t xml:space="preserve">https://www.pasivocol.gov.co/webpasivocol/menu_inicial/ </t>
  </si>
  <si>
    <t>KACTUS-PRODUCCION</t>
  </si>
  <si>
    <t>Procesos de Nomina</t>
  </si>
  <si>
    <t xml:space="preserve">https://kactus.idrd.gov.co/OpheliaMenu/login.html </t>
  </si>
  <si>
    <t>Área de Sistemas</t>
  </si>
  <si>
    <t>Proceso de Pago de Aportes Voluntarios</t>
  </si>
  <si>
    <t>PLATAFORMA</t>
  </si>
  <si>
    <t>EPS SANITAS</t>
  </si>
  <si>
    <t>Radicación incapacidades y otras novedades de seguridad social</t>
  </si>
  <si>
    <t xml:space="preserve">RADICADO DE INCAPACIDAD </t>
  </si>
  <si>
    <t xml:space="preserve">https://www.epssanitas.com/usuarios/web/empleadores </t>
  </si>
  <si>
    <t>EPS Sanitas</t>
  </si>
  <si>
    <t>FONCEP</t>
  </si>
  <si>
    <t>Reporte pago seguridad social en pensión mensual</t>
  </si>
  <si>
    <t xml:space="preserve">https://historialaboral.foncep.gov.co/iniciar-sesion/ </t>
  </si>
  <si>
    <t>Foncep</t>
  </si>
  <si>
    <t>SURA EPS</t>
  </si>
  <si>
    <t xml:space="preserve">https://login.sura.com/sso/servicelogin.aspx?continueTo=https%3A%2F%2Fepsapps.suramericana.com%2FSemp%2F&amp;service=epssura </t>
  </si>
  <si>
    <t xml:space="preserve">SURA EPS </t>
  </si>
  <si>
    <t>NUEVA EPS</t>
  </si>
  <si>
    <t>radicación incapacidades y otras novedades de seguridad social</t>
  </si>
  <si>
    <t xml:space="preserve">https://portal.nuevaeps.com.co/Portal/home.jspx </t>
  </si>
  <si>
    <t>Nueva EPS</t>
  </si>
  <si>
    <t>SALUD TOTAL EPS</t>
  </si>
  <si>
    <t xml:space="preserve">https://portalvirtual.saludtotal.com.co/Transaccional/plataforma/ingresar.aspx?q= </t>
  </si>
  <si>
    <t>Salud Total</t>
  </si>
  <si>
    <t>COMPENSAR EPS</t>
  </si>
  <si>
    <t xml:space="preserve">https://seguridad.compensar.com/views/index.html?serviceProviderName=WSFED-SP&amp;response_type=code%20token&amp;response_mode=form_post&amp;_csrf=cfe63582-6800-4e12-86d8-aa7f1c41c595&amp;protocol=OIDC </t>
  </si>
  <si>
    <t>SISTEMA CETIL</t>
  </si>
  <si>
    <t>Expedición certificación electrónica de tiempos laborados</t>
  </si>
  <si>
    <t>APLICATIVO - CERTIFICADO CETIL</t>
  </si>
  <si>
    <t xml:space="preserve">https://www.bonospensionales.gov.co/oam/server/obrareq.cgi?encquery%3DtU2uLEWX0DW8Dqb2uryAQ%2FGfZ5Fyw1I%2Fmb9EKHDVoSwkYs9E%2ByiXQZMXl%2FXV52cHaYvzlLCHz0yjuqbDEOLkil%2BeupWOBMnQ1uQpnwpGPduC7TnY5dZ9aNrPY1Sn0pJ%2B388nxeNVvuikhEE724fMEK00VK81F3vEohFOT5tRsvtfdapC3w8YbtX0Ex9PVYiF2Tbfgt8tGHlOJI%2FWBtnF6sBEjqHtnt1HzA9iffZVRQaJhx2x1%2BmMItHkp2kgqXhicmgXWVVi7IDvYlm9I9LmqhwCf2UFFsX0go09LVe6rb4%3D%20agentid%3DOAM19cAgent%20ver%3D1%20crmethod%3D2&amp;ECID-Context=1.0061RU1Uy0M9xWYVLqfP8A0001er00Hjp0%3BkXjE </t>
  </si>
  <si>
    <t>Ministerio de Hacienda</t>
  </si>
  <si>
    <t>SUPERVISION SEGURIDAD SOCIAL CONTRATISTAS</t>
  </si>
  <si>
    <t>Supervisión pago de seguridad social contratistas</t>
  </si>
  <si>
    <t>https://sicopi.sispro.gov.co/apconsultas_pila/pila/validartoken</t>
  </si>
  <si>
    <t>Ministerio de Salud</t>
  </si>
  <si>
    <t>LIQUIDACION DE NOMINA DEL IDRD</t>
  </si>
  <si>
    <t>Revisión prenomina</t>
  </si>
  <si>
    <t>ARCHIVO PDF - EXCEL</t>
  </si>
  <si>
    <t>G:\Año 2024\1 - NOMINA\1. ENERO\PRENOMINA - (Documento en la carpeta del mes correspondiente)</t>
  </si>
  <si>
    <t>Nómina</t>
  </si>
  <si>
    <t>Revisión descuentos de nomina</t>
  </si>
  <si>
    <t>Revisión retención</t>
  </si>
  <si>
    <t>LIQUIDACION VACACIONES</t>
  </si>
  <si>
    <t>Revisión vacaciones</t>
  </si>
  <si>
    <t>G:\Año 2024\6- VACACIONES\0- INFORMACION REMITIDA</t>
  </si>
  <si>
    <t>Liquidación manual de horas extras nomina</t>
  </si>
  <si>
    <t>G:\LUIS FERNANDO RODRIGUEZ VELEZ\WK VIGENCIA 2024\LFRV 2024 IDRD\2-TRABAJO SUPLEMENTARIO 2024\01-WK ENERO 2024  - (Documento en la carpeta del mes correspondiente)</t>
  </si>
  <si>
    <t>Revisión seguridad social</t>
  </si>
  <si>
    <t>G:\INGRID ACHURY\S.SOCIAL DIC_ENERO 2024 - (Documento en la carpeta del mes correspondiente)</t>
  </si>
  <si>
    <t>INCAPACIDADES</t>
  </si>
  <si>
    <t>Liquidación de incapacidades</t>
  </si>
  <si>
    <t>G:\Año 2024\34- INCAPACIDADES</t>
  </si>
  <si>
    <t>Novedades de nomina</t>
  </si>
  <si>
    <t>G:\Año 2024\2- NOVEDADES DE NOMINA\0- CUADRO REPORTE DE NOVEDADES</t>
  </si>
  <si>
    <t>LIQUIDACIONES DEFINITIVAS</t>
  </si>
  <si>
    <t>Liquidaciones definitivas</t>
  </si>
  <si>
    <t>G:\Año 2024\9- LIQUIDACIONES DEFINITIVAS\1. LIQUIDACIONES DEFINITIVAS</t>
  </si>
  <si>
    <t>LIQUIDACION CESANTIAS</t>
  </si>
  <si>
    <t>Revisión cesantías</t>
  </si>
  <si>
    <t>G:\Año 2024\5- CESANTIAS</t>
  </si>
  <si>
    <t>SOLICITUD DE DISPONIBILIDAD</t>
  </si>
  <si>
    <t>Solicitud de disponibilidad de nomina</t>
  </si>
  <si>
    <t>ARCHIVO  EXCEL</t>
  </si>
  <si>
    <t>G:\Año 2024\3- DISPONIBILIDADES\1-NOMINA</t>
  </si>
  <si>
    <t>ORDENES DE PAGO</t>
  </si>
  <si>
    <t>Ordenes de pago de nomina</t>
  </si>
  <si>
    <t>G:\Año 2024\4- ORDENES DE PAGO</t>
  </si>
  <si>
    <t>SOLICITUD DE REPROGRAMACION DEL PAC</t>
  </si>
  <si>
    <t>Reprogramación del pac</t>
  </si>
  <si>
    <t>G:\Año 2024\10- PAC</t>
  </si>
  <si>
    <t>DERECHOS DE PETICION CETIL</t>
  </si>
  <si>
    <t>Derechos de petición cetil</t>
  </si>
  <si>
    <t>DOCUMENTO DERECHO DE PETICIÓN</t>
  </si>
  <si>
    <t>G:\Año 2024\12- DERECHOS DE PETICION\1- CETIL</t>
  </si>
  <si>
    <t>SUPERVISION CONTRATISTAS</t>
  </si>
  <si>
    <t>Relación de pagos contratistas de nomina</t>
  </si>
  <si>
    <t>G:\Año 2024\16- CONTRATOS OPS</t>
  </si>
  <si>
    <t>CERTIFICADOS DE INGRESOS U RETENCIONES</t>
  </si>
  <si>
    <t>Certificados de ingresos y retenciones</t>
  </si>
  <si>
    <t>Certificados</t>
  </si>
  <si>
    <t>G:\Año 2024\24- CERTIFICADO DE INGRESOS Y RETENCIONES</t>
  </si>
  <si>
    <t xml:space="preserve">ACTOS ADMINISTRATIVOS </t>
  </si>
  <si>
    <t>Actos administrativos liquidaciones definitivas</t>
  </si>
  <si>
    <t>Actos</t>
  </si>
  <si>
    <t>COMUNICACIONES ACTOS ADMINISTRATIVOS</t>
  </si>
  <si>
    <t>Comunicación Actos Administrativos</t>
  </si>
  <si>
    <t>Comunicación</t>
  </si>
  <si>
    <t>G:\Año 2024\</t>
  </si>
  <si>
    <t>TRANSFERENCIA DOCUMENTAL</t>
  </si>
  <si>
    <t>Transferencia Documental Archivo Central</t>
  </si>
  <si>
    <t>Transferencia</t>
  </si>
  <si>
    <t>G:\Año 2024\46- ARCHIVO\TRANSFERENCIAS</t>
  </si>
  <si>
    <t>Archivo y Correspondencia</t>
  </si>
  <si>
    <t>MAGNETICOS DE BANCOS</t>
  </si>
  <si>
    <t>Magnéticos de bancos</t>
  </si>
  <si>
    <t>Magnéticos</t>
  </si>
  <si>
    <t>G:\Año 2024\19- MAGNETICO DE BANCOS</t>
  </si>
  <si>
    <t>VISACION LIBRANZAS</t>
  </si>
  <si>
    <t>Visacion libranzas</t>
  </si>
  <si>
    <t>G:\Año 2024\20- VISACIÓN LIBRANZAS</t>
  </si>
  <si>
    <t>REDISEÑO PLANTA DE PERSONAL</t>
  </si>
  <si>
    <t>Rediseño planta de personal</t>
  </si>
  <si>
    <t>G:\Año 2024\33- MODIFICACION O REDISEÑO PLANTAS DE PERSONAL</t>
  </si>
  <si>
    <t>SMART PEOPLE</t>
  </si>
  <si>
    <t xml:space="preserve">Portal de autoservicio de personal </t>
  </si>
  <si>
    <t>Aplicativo</t>
  </si>
  <si>
    <t>https://smartpeople.idrd.gov.co/selfservice/frmCerrar.aspx#no-back-button</t>
  </si>
  <si>
    <t>SISTEMA ASEGURAMIENTO DE CALIDAD</t>
  </si>
  <si>
    <t>Soporte técnico al sistema kactus</t>
  </si>
  <si>
    <t>https://sac.digitalware.co/Sac/SacLogIn.aspx</t>
  </si>
  <si>
    <t>Digital Ware</t>
  </si>
  <si>
    <t xml:space="preserve">78 - NOMINA </t>
  </si>
  <si>
    <t>SISTEMA KACTUS</t>
  </si>
  <si>
    <t>Sistema que permite la administración y liquidación de nómina y seguridad social</t>
  </si>
  <si>
    <t>https://kactus.idrd.gov.co/OpheliaMenu/login.html</t>
  </si>
  <si>
    <t>GESTIÓN DOCUMENTAL</t>
  </si>
  <si>
    <t>Banco Terminológico</t>
  </si>
  <si>
    <t>Documento que describe las definiciones de series y subsidies</t>
  </si>
  <si>
    <t>INSTRUMENTOS ARCHIVISTICOS</t>
  </si>
  <si>
    <t>Documento de texto (pdf)</t>
  </si>
  <si>
    <t>https://www.idrd.gov.co/transparencia-acceso-informacion-publica</t>
  </si>
  <si>
    <t>Secretaria General-Archivo y Correspondencia</t>
  </si>
  <si>
    <t>Por demanda</t>
  </si>
  <si>
    <t>Modelo de Requisitos para la Gestión de Documentos Electrónicos</t>
  </si>
  <si>
    <t>Documento que define los requerimientos para la adquisición de un Sistema de Información</t>
  </si>
  <si>
    <t>Gestión de Tablas de retención documental, Tablas de Valoración Documental</t>
  </si>
  <si>
    <t>Metodología de implementación
Documento que da instrucciones para la implementación de los instrumentos archivísticos y procesos de gestión documental de la TRD y TVD en el IDRD
Documento que refiere listado de series, subsidies y tipos documentales con su tiempo de retención y disposición final.
Series y subsidies documentales.
Cuadro de clasificación documental:
Documento de codificación de dependencia, series y subsidies documentales
Memoria descriptiva de la Tabla de Retención Documental:
Documento que recopila la justificación de los cambios orgánico-funcionales generados en la actualización de TRD.
Cuadros de caracterización documental
Documento que permite identificar las características de los diferentes documentos de archivo, series y subsidies como insumo para la elaboración o actualización de la TRD.
Tablas de Valoración Documental:
Las TVD son un listado de asuntos o series y subsidies documentales a los cuales se les determina un tiempo de permanencia en el archivo central, así como su disposición final.
Memoria descriptiva de la Tabla de Valoración Documental:
Describe e indica cuáles fueron los criterios generales que la entidad estableció para determinar los tiempos de retención y la disposición final de series y subsidies documentales registradas en las Tablas de Retención Documental - TRD y Tabla de Valoración Documental TVD
Fichas de valoración documental
Documento que refleja el análisis y determina los valores primarios y secundarios de las series documentales
Acta del Comité Institucional de gestión y Desempeño, instancia para la aprobación de las TRD 
Documento que evidencia la presentación de las TRD ante el Comité Institucional de Gestión y Desempeño del Instituto Distrital de Recreación y Deporte, IDRD
Documentos de trámite para la elaboración de la Tabla de Retención Documental
Resolución de adopción e implementación de las TRD
Acta Administrativo que da la directriz para adopción del Instrumento archivístico TRD.
Resolución de adopción e implementación de las TVD
Acta Administrativo que da la directriz para adopción del Instrumento archivístico TVD.
Registro de cambios en TRD
Documento que muestra el registro de cambios realizados en cada TRD"
Informe de seguimiento aplicación de TRD	
Documento que permite la evaluación, control y seguimiento de la aplicación de TRD en la entidad
Informe de seguimiento aplicación de TVD	Documento que permite la evaluación, control y seguimiento de la aplicación de TVD en la entidad</t>
  </si>
  <si>
    <t>Historia Institucional</t>
  </si>
  <si>
    <t>Documento que refleja el avance y evolución de la entidad</t>
  </si>
  <si>
    <t>Gestión  Consejo Distrital de Archivos</t>
  </si>
  <si>
    <t>Concepto técnico del Consejo Distrital de Archivos
Documento que evalúa y analiza las especificaciones
Acta de convalidación del Consejo Distrital de Archivos
Documento que evidencia la presentación y convalidación del instrumentos Archivísticos  TRD por parte del  Consejo Distrital de Archivos</t>
  </si>
  <si>
    <t>Tabla de Retención Documental</t>
  </si>
  <si>
    <t xml:space="preserve">Registro RUSD de TRD en AGN </t>
  </si>
  <si>
    <t>Documento que certifica el registro de series y subsidies ante el AGN</t>
  </si>
  <si>
    <t>Registro RUSD de TVD en AGN</t>
  </si>
  <si>
    <t xml:space="preserve"> Transferencias Documentales</t>
  </si>
  <si>
    <t>Plan de Transferencias Documentales Primarias
Plan que permite la remisión de los documentos del archivo de gestión al central (Transferencia Primaria) a través de un registro del proceso técnico, administrativo y legal según los tiempos de retención establecidos en TRD.
Cronograma de transferencias documentales primarias	
Documento que registra las fechas de transferencias primarias y responsable de esta actividad en cada dependencia productora
Memorando enviando cronograma de transferencia
Documento que evidencian la gestión, participación y responsabilidad de las dependencias correspondientes a las actividades de transferencias primarias
Acta de Transferencia	
Acto administrativo que legaliza la entrega y recepción de archivos de gestión, dada en las transferencias documentales primarias</t>
  </si>
  <si>
    <t>TRANSFERENCIAS DOCUMENTALES</t>
  </si>
  <si>
    <t>Transferencias Documentales Primarias</t>
  </si>
  <si>
    <t>Todas las dependencias</t>
  </si>
  <si>
    <t>Plan de Conservación Documental</t>
  </si>
  <si>
    <t>Documento donde se establecen las acciones a corto, mediano y largo plazo que tienen como fin implementar los programas, procesos y procedimientos, tendientes a mantener las características físicas y funcionales de los documentos de archivo</t>
  </si>
  <si>
    <t>Plan de Preservación Digital a Largo Plazo</t>
  </si>
  <si>
    <t>Documento que establece las acciones a corto, mediano y largo plazo que tienen como fin implementar los programas, estrategias, procesos y procedimientos, tendientes a asegurar la preservación a largo plazo de los documentos electrónicos de archivo</t>
  </si>
  <si>
    <t>Acta del Comité Institucional de Gestión y Desempeño que aprueba  SIC</t>
  </si>
  <si>
    <t>Documento que consta la aprobación del SIC del Comité Institucional de Gestión y Desempeño del Instituto
Distrital de Recreación y Deporte, IDRD</t>
  </si>
  <si>
    <t>Resolución de adopción e implementación del SIC</t>
  </si>
  <si>
    <t>Acto administrativo que imparte la directriz para adopción de SIC</t>
  </si>
  <si>
    <t>Plan Institucional de Archivos - PINAR</t>
  </si>
  <si>
    <t>Documento que plasma la planeación de la función archivística, en articulación con los planes y proyectos estratégicos de las entidades</t>
  </si>
  <si>
    <t>Bienal</t>
  </si>
  <si>
    <t>Diagnostico Documental</t>
  </si>
  <si>
    <t>Documento que identifica necesidades, riesgos y acciones de mejora en cuanto al estado del proceso de la Gestión Documental en la entidad</t>
  </si>
  <si>
    <t>Programa de Gestión Documental - PGD</t>
  </si>
  <si>
    <t xml:space="preserve">Documento que permite establecer los componentes de la Gestión Documental, desde la planeación, producción, gestión, trámite, organización, transferencias y disposición final de los documentos, a partir de la valoración y/o. Optimiza la trazabilidad de la información producida en las diferentes etapas del ciclo vital del documento </t>
  </si>
  <si>
    <t>Control de préstamo de documentos</t>
  </si>
  <si>
    <t>Documento que registra la información de cada carpeta o expediente consultado o prestado</t>
  </si>
  <si>
    <t>Registro de envíos externos</t>
  </si>
  <si>
    <t>Planilla de Entrega de Correo Certificado	
Documentos que permiten certificar la recepción de los documentos, por parte de los funcionarios competentes, así como el seguimiento a los tiempos de respuesta de las comunicaciones recibidas
Planilla envíos motorizado	
Documento que registra y controla los documentos enviados por medio de un motorizado
Planilla envíos y devoluciones	
Documento que registra y controla los documentos enviados y devueltos</t>
  </si>
  <si>
    <t>CONSECUTIVOS DE COMUNICACIONES OFICIALES</t>
  </si>
  <si>
    <t>Consecutivo Comunicaciones Oficiales Enviadas</t>
  </si>
  <si>
    <t>Acta de traslado de custodia</t>
  </si>
  <si>
    <t>Documento que registra y controla los documentos enviados y devueltos</t>
  </si>
  <si>
    <t xml:space="preserve">Contratista Archivista o especialización en Gestión Documental de la Secretaría General  (Archivo y Correspondencia) </t>
  </si>
  <si>
    <t>Contratistas encargados de la formulación e implementación de los instrumentos archivísticos</t>
  </si>
  <si>
    <t>SECOP</t>
  </si>
  <si>
    <t xml:space="preserve">Contratista Conservador y Restaurador de la Secretaría General  (Archivo y Correspondencia) </t>
  </si>
  <si>
    <t>Contratista encargado de la formulación e implementación del Plan de Conservación Documental</t>
  </si>
  <si>
    <t xml:space="preserve">Contratista Ingeniero de Sistemas de la Secretaría General  (Archivo y Correspondencia) </t>
  </si>
  <si>
    <t>Contratista encargado de la formulación e implementación del Plan de Preservación Digital a Largo Plazo y lineamientos acerca de Documento Electrónico de Archivo.</t>
  </si>
  <si>
    <t xml:space="preserve">Contratista Historiador de la Secretaría General  (Archivo y Correspondencia) </t>
  </si>
  <si>
    <t>Contratista encargado de la formulación de la historia Institucional, Fichas de Valoración, entre otros.</t>
  </si>
  <si>
    <t xml:space="preserve">Contratista Auxiliar de archivo de la Secretaría General  (Archivo y Correspondencia) </t>
  </si>
  <si>
    <t>Contratistas encargados de las tareas operativas para la Organización de los Archivos institucionales</t>
  </si>
  <si>
    <t xml:space="preserve">Contratista Tecnólogo de archivo de la Secretaría General  (Archivo y Correspondencia) </t>
  </si>
  <si>
    <t>Contratistas encargados de apoyar los procesos de Organización de los Archivos institucionales.</t>
  </si>
  <si>
    <t>GESTIÓN FINANCIERA/TESORERIA</t>
  </si>
  <si>
    <t>Cuenta Diaria de Tesorería</t>
  </si>
  <si>
    <t>Es un activo de información que integra el resumen de consignaciones, notas bancarias, traslados, recibos de caja, Egresos (giros), los ajustes requeridos por las Áreas Presupuesto y Contabilidad y el Boletín diario de Tesorería que presenta los saldos de las cuentas bancarias de la entidad, así como los movimientos efectuados por la tesorería en un día determinado. (Fuente: Banco Terminológico AGN archivo general)</t>
  </si>
  <si>
    <t>Cuenta Diaria</t>
  </si>
  <si>
    <t>Documento en PDF, Word, Excel, JPEG</t>
  </si>
  <si>
    <t>Físico y Electrónico</t>
  </si>
  <si>
    <t>Archivo de Gestión del Área de Tesorería y en la red del IDRD/ documentos Área de Tesorería $ (\\naos) (G:)
Orfeo</t>
  </si>
  <si>
    <t>GESTIÓN FINANCIERA</t>
  </si>
  <si>
    <t>Área de Tesorería General (archivo de gestión físico) y Área de Sistemas (documentos electrónicos de la carpeta compartida)</t>
  </si>
  <si>
    <t>Tesorería</t>
  </si>
  <si>
    <t>Presentación mensual de Ejecución de PAC</t>
  </si>
  <si>
    <t>Se realiza una presentación mensual de la Ejecución del PAC frente a los recursos programados de Vigencia, Pasivos Exigibles y Reservas en el Comité de Coordinación y Seguimiento Financiero, el cual sirve de insumo para realizar seguimiento a la programación del PAC y tomar decisiones frente a las reprogramaciones trimestrales en atención a los lineamientos de la Dirección Distrital de Tesorería de la SHD.</t>
  </si>
  <si>
    <t>PAC</t>
  </si>
  <si>
    <t>https://www.idrd.gov.co/transparencia-acceso-informacion-publica/planeacion-presupuesto-informes/informes-gestion-evaluacion-auditoria</t>
  </si>
  <si>
    <t>Actas de Arqueo de Caja</t>
  </si>
  <si>
    <t>Es un acta que se realiza mensualmente en el área de caja de la Tesorería General con el propósito de realizar el arqueo de caja y verificar la existencia y/o uso de los títulos valores y demás documentos y elementos restrictivos de uso de la Tesorería.</t>
  </si>
  <si>
    <t>Actas de arqueo de caja</t>
  </si>
  <si>
    <t>Cuentas Bancarias</t>
  </si>
  <si>
    <t>Soportes de las solicitudes de apertura y cierre de las cuentas bancarias que se manejan en el instituto con las diferentes entidades financieras.</t>
  </si>
  <si>
    <t xml:space="preserve">CUENTAS BANCARIAS </t>
  </si>
  <si>
    <t>Documento en PDF, Word</t>
  </si>
  <si>
    <t>Archivo de Gestión del Área de Tesorería 
Orfeo</t>
  </si>
  <si>
    <t>Área de Tesorería General (archivo de gestión físico)
Orfeo</t>
  </si>
  <si>
    <t xml:space="preserve">REGISTRO Y LIQUIDACIÓN DE ESPECTACULOS PUBLICOS </t>
  </si>
  <si>
    <t>Documentación en la que se lleva control de los eventos realizados con sus respectivas liquidaciones.</t>
  </si>
  <si>
    <t>REGISTROS</t>
  </si>
  <si>
    <t>Documento PDF, JPEG</t>
  </si>
  <si>
    <t>c) Los secretos comerciales, industriales y profesionales</t>
  </si>
  <si>
    <t>Literal c, del artículo 18 de la Ley 1712 de 2014</t>
  </si>
  <si>
    <t>Embargos</t>
  </si>
  <si>
    <t>Documentación donde se lleva control de los oficios enviados por los juzgado o entes coactivos solicitando el embargo y desembargo de los contratistas o funcionarios de planta.</t>
  </si>
  <si>
    <t xml:space="preserve">EMBARGOS </t>
  </si>
  <si>
    <t>GESTIÓN FINANCIERA/CONTABILIDAD</t>
  </si>
  <si>
    <t>Reporte de informes periódicos, balances, saldos y movimientos, balance general, estado de pérdidas y ganancias, sistema general de regalías</t>
  </si>
  <si>
    <t>https://gestion.shd.gov.co/prevalidador2008/faces/impuesto.jsp</t>
  </si>
  <si>
    <t>Sec. Distrital  de Hacienda</t>
  </si>
  <si>
    <t>Contabilidad</t>
  </si>
  <si>
    <t>Trimestral</t>
  </si>
  <si>
    <t>Dirección Distrital de Contabilidad</t>
  </si>
  <si>
    <t>Presentación de informes periódicos</t>
  </si>
  <si>
    <t>https://intranet.secretariajuridica.gov.co/marco-legal-lugares-expedici%C3%B3n/direcci%C3%B3n-contabilidad-secretar%C3%ADa-hacienda-distrital</t>
  </si>
  <si>
    <t>Contaduría General de la Nación</t>
  </si>
  <si>
    <t>Presentación de informes periódicos- saldos de balance general, estado de pérdidas y ganancias, información siproj</t>
  </si>
  <si>
    <t>https://www.chip.gov.co/schip_rt/index.jsf</t>
  </si>
  <si>
    <t>Administración de Impuestos y Aduanas Nacionales - DIAN</t>
  </si>
  <si>
    <t>Presentación de impuestos nacionales, información exógena</t>
  </si>
  <si>
    <t>https://www.dian.gov.co</t>
  </si>
  <si>
    <t xml:space="preserve">DIAN </t>
  </si>
  <si>
    <t>Administración de impuestos distritales</t>
  </si>
  <si>
    <t>Presentación de impuestos distritales, información exógena</t>
  </si>
  <si>
    <t>Administración de Impuestos Distritales</t>
  </si>
  <si>
    <t>Mensual
Bimensual</t>
  </si>
  <si>
    <t>SAP - BPF</t>
  </si>
  <si>
    <t>Entrada al sistema (shd.gov.co)</t>
  </si>
  <si>
    <t>Boletines deudores morosos</t>
  </si>
  <si>
    <t>\\naos\contabilidad$</t>
  </si>
  <si>
    <t>Sistema de información y gestión de activos - CISA</t>
  </si>
  <si>
    <t>presentación de informes periódicos</t>
  </si>
  <si>
    <t>https://eris.contaduria.gov.co/BDME/</t>
  </si>
  <si>
    <t>Usuario y contraseña de BogData para reporte de informes periódicos, balances, saldos y movimientos, balance general, estado de pérdidas y ganancias, sistema general de regalías</t>
  </si>
  <si>
    <t>Artículo 15. Derecho a la intimidad</t>
  </si>
  <si>
    <t>Ley 1581 de 2012</t>
  </si>
  <si>
    <t>Usuario y contraseña para presentación de informes periódicos</t>
  </si>
  <si>
    <t>Usuario y contraseña para presentación de informes periódicos- saldos de balance general, estado de pérdidas y ganancias, información siproj</t>
  </si>
  <si>
    <t>Usuario y contraseña para presentación de impuestos nacionales, información exógena</t>
  </si>
  <si>
    <t>Usuario y contraseña para presentación de impuestos distritales, información exógena</t>
  </si>
  <si>
    <t>Actas de Comité de Sostenibilidad Contable</t>
  </si>
  <si>
    <t>Agrupación documental que da testimonio de los temas y decisiones tomadas en el comité de Sostenibilidad Contable</t>
  </si>
  <si>
    <t>Físico y digital en formato PDF</t>
  </si>
  <si>
    <t>Documento  físico y electrónico</t>
  </si>
  <si>
    <t>Archivo de Gestión del Área Contable (2 años) y Archivo central (3 años)</t>
  </si>
  <si>
    <t>Comprobantes de Ajuste</t>
  </si>
  <si>
    <t>son los documentos en los cuales se resumen las operaciones financieras, económicas, sociales y ambientales del IDRD</t>
  </si>
  <si>
    <t>COMPROBANTES DE CONTABILIDAD</t>
  </si>
  <si>
    <t>Aplicativo SEVEN</t>
  </si>
  <si>
    <t>Archivo de Gestión del Área Contable (2 años) y Archivo central (10 años)</t>
  </si>
  <si>
    <t>Conciliaciones de Operaciones Recíprocas</t>
  </si>
  <si>
    <t>Comparación entre los datos informados por la entidad pública, sobre los movimientos de una cuenta reciproca en los libros de contabilidad, con explicación de sus diferencias, si las hubiere.</t>
  </si>
  <si>
    <t>CONCILIACIONES</t>
  </si>
  <si>
    <t>ORFEO
SEVEN</t>
  </si>
  <si>
    <t>Digital y electrónico</t>
  </si>
  <si>
    <t>Conciliaciones Litigios y Demandas SIPROJ</t>
  </si>
  <si>
    <t>Comparación entre los datos informados en el aplicativo Siproj y los existentes en los Estados Financieros del IDRD, sobre los procesos a favor y en contra d ella entidad y la explicación de sus diferencias, si las hubiere.</t>
  </si>
  <si>
    <t>Documento PDF</t>
  </si>
  <si>
    <t>Documento Híbrido</t>
  </si>
  <si>
    <t xml:space="preserve">\\naos\contabilidad$
</t>
  </si>
  <si>
    <t>ESTADOS FINANCIEROS</t>
  </si>
  <si>
    <t>Son el medio principal para suministrar información contable de los registros de un ente económico. Mediante una tabulación formal de nombres y cantidades de dinero derivados de tales registros, reflejan, a una fecha de corte, la recopilación, clasificación y resumen final de los datos contables</t>
  </si>
  <si>
    <t>Documento PDF, Excel</t>
  </si>
  <si>
    <t>Documento Físico / híbrido</t>
  </si>
  <si>
    <t>https://www.idrd.gov.co/transparencia-acceso-informacion-publica/planeacion-presupuesto-informes/estados-financieros</t>
  </si>
  <si>
    <t>Libro Auxiliar</t>
  </si>
  <si>
    <t>Los libros de contabilidad auxiliares contienen los registros contables indispensables para el control detallado de las transacciones y operaciones del IDRD, con base en los comprobantes de contabilidad y los documentos soporte</t>
  </si>
  <si>
    <t>LIBROS DE CONTABILIDAD</t>
  </si>
  <si>
    <t>Archivo de Gestión del Área Contable (2 años) y Archivo central (8 años)</t>
  </si>
  <si>
    <t>Libro Diario</t>
  </si>
  <si>
    <t>El Libro Diario presenta en los movimientos débito y crédito de las cuentas, el registro cronológico y preciso de las operaciones diarias efectuadas, con base en los comprobantes de contabilidad</t>
  </si>
  <si>
    <t>Libro Mayor y Balances</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</si>
  <si>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</si>
  <si>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Actas de Comité de Coordinación y Seguimiento Financiero</t>
  </si>
  <si>
    <t>Documento que contiene el desarrollo de las sesiones del Comité de Coordinación y Seguimiento Financiero cuyo propósito general es realizar la evaluación y control de los proyectos de inversión de la entidad, así como la ejecución de los recursos dispuestos para tales fines.</t>
  </si>
  <si>
    <t xml:space="preserve">Actas / Acta de Comité de Coordinación y Seguimiento Financiero / Acta (Serie, subserie y tipo documental TRD) </t>
  </si>
  <si>
    <t>Archivo de Gestión del Área Financiera (12 meses) y Archivo central (siguientes)</t>
  </si>
  <si>
    <t>Financiera</t>
  </si>
  <si>
    <t>SEVEN</t>
  </si>
  <si>
    <t>Aplicativo que registra la información de los terceros relacionados financieramente con el IDRD, sean proveedores o clientes.
Adicionalmente, se realiza la transmisión de las facturas electrónicas emitidas por la Entidad a la Dirección de Impuestos y Aduanas Nacionales</t>
  </si>
  <si>
    <t>Programa SEVEN</t>
  </si>
  <si>
    <t>BogData</t>
  </si>
  <si>
    <t>Aplicativo que registra la información de los terceros relacionados financieramente con el IDRD, sean proveedores o clientes.</t>
  </si>
  <si>
    <t>Programa BogData</t>
  </si>
  <si>
    <t>2020 (octubre)</t>
  </si>
  <si>
    <t xml:space="preserve">Secretaría Distrital de Hacienda </t>
  </si>
  <si>
    <t>GESTIÓN DE RECURSOS FÍSICOS</t>
  </si>
  <si>
    <t>Actas del  Subcomité de Gestión de Bienes del IDRD.</t>
  </si>
  <si>
    <t>Actas que soportan el Subcomité de Gestión de Bienes del IDRD, que tiene como  propósito  velar por el correcto manejo de los bienes e inventarios se creó el   que coordine, planifique y apoye en su gestión al responsable del Almacén, el que estará conformado por un grupo multidisciplinario que tendrá a su cargo las decisiones relacionadas sobre la materia.</t>
  </si>
  <si>
    <t>Base de datos</t>
  </si>
  <si>
    <t>pdf</t>
  </si>
  <si>
    <t>fisico /electronico</t>
  </si>
  <si>
    <t>Archivo de Gestión - Almacén General</t>
  </si>
  <si>
    <t xml:space="preserve"> Profesional Encargado del Almacen General </t>
  </si>
  <si>
    <t>SECRETARIA ALMACEN</t>
  </si>
  <si>
    <t xml:space="preserve">Comité de gestión de bienes </t>
  </si>
  <si>
    <t>TRIMESTRAL</t>
  </si>
  <si>
    <t xml:space="preserve">Informe mensual de Almacén </t>
  </si>
  <si>
    <t>Consolidación de todos los movimientos registrados en  el aplicativo SEVEN, ya sean por activos fijos o consumo.</t>
  </si>
  <si>
    <t>Archivo de Gestión - Almacén General  / Aplicativo SEVEN(https://dorado.idrd.gov.co/Seven)</t>
  </si>
  <si>
    <t>SECRETARIA ALMACEN
SISTEMAS</t>
  </si>
  <si>
    <t>Almacén General</t>
  </si>
  <si>
    <t>MENSUAL</t>
  </si>
  <si>
    <t>Reintegros de bienes a almacén</t>
  </si>
  <si>
    <t>El reintegro del bien, se refiere a un formato, donde se detalla la cantidad, tipo, código de identificación, describiendo claramente el estado y las características del bien o bienes objeto del reintegro, El comprobante de reintegro de bienes de servicio al Almacén General se constituye en el documento legal probatorio que identifica clara y detalladamente la devolución de los bienes por parte de los responsables que los tenían en uso o a su cargo, su diseño y distribución, al igual que los demás formatos, estarán a cargo del Almacén General y se basarán en lo establecido por los procedimientos definidos</t>
  </si>
  <si>
    <t>Funcionarios y/o  Contratistas</t>
  </si>
  <si>
    <t>OCASIONAL</t>
  </si>
  <si>
    <t>Entrada de bienes devolutivos</t>
  </si>
  <si>
    <t>El comprobante de Ingreso o entrada al Almacén, es el documento oficial que acredita el ingreso material y real de un bien o elemento al Almacén o Bodega del IDRD, constituyéndose así en el soporte para legalizar los registros y efectuar los asientos en Contabilidad.</t>
  </si>
  <si>
    <t>Entrada de Bienes de Consumo</t>
  </si>
  <si>
    <t>Baja de Bienes Devolutivos</t>
  </si>
  <si>
    <t>Documentos soportes del proceso  mediante el cual la administración decide retirar definitivamente algunos bienes de la Entidad, de manera física, de las bases de datos administrativas y de los registros contables, por distintas causas.</t>
  </si>
  <si>
    <t>Salidas de Bienes Devolutivos</t>
  </si>
  <si>
    <t>El proceso de salida de bienes de Almacén al servicio, se compone de  las diferentes actividades que se realizan, para la entrega de los bienes que pueden ser nuevos o usados a las áreas y funcionarios para el desarrollo y cumplimiento de sus funciones en pro del cometido estatal, los cuales se suministrarán previa solicitud y verificación de las existencias y las especificaciones de los mismos, en cuanto a seriales, placas, entre otras características, para ser registrados en el respectivo Comprobante de Salida, por parte del encargado del Almacén . (Formato solicitud de pedido), Registro en SEVEN - Generando documento de Salida del producto.</t>
  </si>
  <si>
    <t>Salidas de Bienes de Consumo</t>
  </si>
  <si>
    <t>El Comprobante de Salida de Almacén  con destino a las áreas, funcionarios o a terceros, es un documento legal probatorio en donde se identifica clara y detalladamente la salida física y real de los bienes del Almacén. (Formato solicitud de pedido), Registro en SEVEN - Generando documento de Salida del producto.</t>
  </si>
  <si>
    <t xml:space="preserve">Inventarios de Bienes </t>
  </si>
  <si>
    <t>Es el inventario impreso del aplicativo SEVEN en el cual los servidores que se encuentran custodio de los bienes registran su firma  de los elementos o bienes en uso y a cargo de las diferentes Unidades Operativas, Áreas o Dependencias del IDRD.</t>
  </si>
  <si>
    <t>Inventario Anual Consolidado</t>
  </si>
  <si>
    <t>Se refiere a un informe que contiene la relación de todos los elementos de consumo y devolutivos en buen estado e inservibles u obsoletos que se tengan en bodega y los bienes devolutivos en servicio, de propiedad y a cargo del IDRD con corte a la fecha de realizada la toma física o 31 de diciembre de cada año como lo contemplan las normas.</t>
  </si>
  <si>
    <t>Adquisición de  Bienes y Servicios</t>
  </si>
  <si>
    <t>Memorandos  y oficios relacionados con el proceso</t>
  </si>
  <si>
    <t>Documentos tramitados al interior del Instituto en los que se solicita información a la Subdirección de Contratación</t>
  </si>
  <si>
    <t>ELECTRONICO</t>
  </si>
  <si>
    <t>LINK DEL DRIVE</t>
  </si>
  <si>
    <t>CONSTANTE</t>
  </si>
  <si>
    <t>Matriz de Datos Contratos</t>
  </si>
  <si>
    <t>Archivo Excel, en el que se registra la información de los contratos suscritos por el Instituto en cada vigencia</t>
  </si>
  <si>
    <t>EXCEL</t>
  </si>
  <si>
    <t>Matriz Subdirección de Contratación</t>
  </si>
  <si>
    <t>Archivo Excel, en el que se registra las solicitudes de trámites y solicitudes de información radicados por ORFEO, para la Subdirección de Contratación</t>
  </si>
  <si>
    <t>Matriz seguimiento ACCE</t>
  </si>
  <si>
    <t>Archivo Excel, en el que se registra el seguimiento de los estructuración de costos, estudios del sector, y analisis financieros contractuales requeridos.</t>
  </si>
  <si>
    <t>Matriz seguimiento y gestión de Actas de Liquidación</t>
  </si>
  <si>
    <t>Base de datos en la que se registra el estado y trámite de actas de liquidación solicitadas a la Subdirección de Contratación</t>
  </si>
  <si>
    <t>Matriz Gestión  Legalización Contratos</t>
  </si>
  <si>
    <t>Base de datos en la que se registra el estado y trámite de la legalización de los contratos suscritos por el Instituto en cada vigencia</t>
  </si>
  <si>
    <t>Comités de Contratación</t>
  </si>
  <si>
    <t>Carpeta compartida, en la que se registran los documentos y grabaciones de los comités de contratación realizados en el IDRD
Registro   de   las   decisiones   y compromisos  que  los  miembros del  Comité  han  definido  para  el procesos contractual</t>
  </si>
  <si>
    <t>Actas de comité de contratción</t>
  </si>
  <si>
    <t>PDF/EXCEL</t>
  </si>
  <si>
    <t>USUARIO Y CONTRASEÑA SECOP II</t>
  </si>
  <si>
    <t>Plataforma transaccional en la cual las Entidades Estatales pueden hacer todo el Proceso de Contratación en línea (Usuario y Contraseña de la plataforma)</t>
  </si>
  <si>
    <t>Expediente virtual en el sistema de gestión documental de la entidad</t>
  </si>
  <si>
    <t>Registro con identificador único en el sistema de gestión documental en el cual se almacenan los documentos de un contrato de acuerdo con lo establecido en la Tabla de Retención Documental</t>
  </si>
  <si>
    <t>Contratos / Ordes / Convenios</t>
  </si>
  <si>
    <t xml:space="preserve">USUARIOS Y CONTASEÑAS PISCI </t>
  </si>
  <si>
    <t>Solución tecnológica para la gestión contractual del Instituto Distrital de Recreación y Deporte (IDRD), específicamente para los contratos de prestación de servicios profesionales o de apoyo a la gestión (Usuario  contraseña)</t>
  </si>
  <si>
    <t>Lineamientos</t>
  </si>
  <si>
    <t>Documento que contiene  informacion ralacionada con los procesos contratuales para ser aplicada en el desarrollo de las actividades</t>
  </si>
  <si>
    <t>Resoluciones</t>
  </si>
  <si>
    <t>Actos administrativos que definen o resuelven situaciones de carácter particular y concreto</t>
  </si>
  <si>
    <t xml:space="preserve">Manual de contratación </t>
  </si>
  <si>
    <t>Documento interno guia que establece las políticas, lineamientos, procedimientos y responsabilidades que debe seguir la entidad para planear, adelantar, ejecutar y hacer seguimiento a los procesos de contratación. Define las etapas del proceso, los roles de los funcionarios involucrados, los requisitos documentales, los criterios de selección, los controles aplicables y las normas internas que complementan el marco legal vigente, con el fin de garantizar transparencia, eficiencia y adecuada gestión contractual.</t>
  </si>
  <si>
    <t>USUARIO Y CONTRASEÑA CIO VESTA</t>
  </si>
  <si>
    <t>Solucion tecnologica para la validacion y cotizaion de insumos de obra</t>
  </si>
  <si>
    <t>USUARIO Y CONTRASEÑA NAOS</t>
  </si>
  <si>
    <t>Solucion tecnologica y reposittorio de la información</t>
  </si>
  <si>
    <t>GESTION DE SERVICIOS A LA CIUDADANIA - RADICACION DE PQRS</t>
  </si>
  <si>
    <t>BASE DE REGISTRO DE RADICACIONES</t>
  </si>
  <si>
    <t>BASE DE DATOS DONDE SE REGISTRAN LAS RADICACIONES HECHAS EN INTERFASE DE APLICATIVOS BOGOTA DE ESCUCHA, ORFEO Y CORREO ELECTRONICO.</t>
  </si>
  <si>
    <t>ARCHIVO FORMATO EXCEL DE ONE DRIVE</t>
  </si>
  <si>
    <t>DIGITAL-ELECTRONICO</t>
  </si>
  <si>
    <t>DIARIA CONTINUA</t>
  </si>
  <si>
    <t>https://idrdcol-my.sharepoint.com/my?source=waffle</t>
  </si>
  <si>
    <t>OFICINA DE RELACIONAMIENTO INTEGRAL CON LA CIUDADANIA</t>
  </si>
  <si>
    <t>PERSONAL DE APOYO, ENCARGADO DE CADA TRAMITE</t>
  </si>
  <si>
    <t>ONE DRIVE CUENTA SERVICIOCIUDADANIA@IDRD.GOV.CO</t>
  </si>
  <si>
    <t>GESTION DE SERVICIOS A LA CIUDADANIA - INDENTIFICACION DE INDICADORES Y CRITERIOS DE EVALUACION DE CALIDAD</t>
  </si>
  <si>
    <t>BASE DE INDICADORES, CRITERIOS DE EVALUACION DE CALIDAD Y PUNTOS DE CONTROL</t>
  </si>
  <si>
    <t xml:space="preserve">BASE DE DATOS DONDE SE REGISTRO LAS RADICACIONES PARA GENERAR DATOS DE INDICADORES DE RIESGO, REALIZAR EVALUACION DE CALIDAD Y GENERAR PUNTOS DE CONTROL </t>
  </si>
  <si>
    <t>BASE DE REGISTRO Y GESTION DE CORREOS ELECTROCONICOS</t>
  </si>
  <si>
    <t>BASE DE DATOS DONDE SE REGISTRAN LOS CORREOS ENVIADOS A SERVICIOCIUDADANIA@IDRD.GOV.CO PARA SU GESTIONAR</t>
  </si>
  <si>
    <t>GESTION DE SERVICIOS A LA CIUDADANIA - ATENCION TELEFONICA</t>
  </si>
  <si>
    <t>BASE DE DATOS REGISTRO ATENCION TELEFONICA</t>
  </si>
  <si>
    <t>BASE DE DATOS DONDE REGISTRAN LAS LLAMADAS ATENDIDAS Y RECIBIDAS A LAS EXTENSIONES 251, 252 Y 254</t>
  </si>
  <si>
    <t>GESTION DE SERVICIOS A LA CIUDADANIA - ATENCION PRESENCIAL</t>
  </si>
  <si>
    <t>SISTEMA DISTRITAL PARA LA GESTIÓN DE PETICIONES CIUDADANAS - BOGOTÁ TE ESCUCHA</t>
  </si>
  <si>
    <t>SISTEMA DONDE SE REGISTRA LA INFORMACION DE LA CIUDADANIA ATENDIDA DIRECTAMENTE POR EL PERSONAL EN LA RED DE SUPER CADES</t>
  </si>
  <si>
    <t>APLICATIVO EN AMBIENTE WEB EXTERNO AL IDRD</t>
  </si>
  <si>
    <t>https://satweb.alcaldiabogota.gov.co/#/login</t>
  </si>
  <si>
    <t>ALCALDIA MAYOR DE BOGOTA</t>
  </si>
  <si>
    <t>SERVIDORES DE LA ALCALDIA MAYOR DE BOGOTA - APLICATIVO SAT</t>
  </si>
  <si>
    <t>GESTION DE SERVICIOS A LA CIUDADANIA - PORTAL CIUDADANO - VALIDACION DE USUARIOS</t>
  </si>
  <si>
    <t>VALIDACION DE USUARIOS</t>
  </si>
  <si>
    <t>APLICATIVO DE REGISTRO, VALIDACION Y ACTIVACION DE USUARIOS DE PORTAL CIUDADANO PARA EL USO DE SERVICIOS</t>
  </si>
  <si>
    <t>APLICATIVO EN AMBIENTE WEB INTERNO DEL IDRD</t>
  </si>
  <si>
    <t>https://sim.idrd.gov.co/portal-ciudadano-administrador/es/validacion-de-usuarios?page=1</t>
  </si>
  <si>
    <t>OFICINA DE TRANSFORMACION DIGITAL DEL IDRD</t>
  </si>
  <si>
    <t>CIUDADANIA Y PERSONAL DE APOYO ENCARGADO DEL TRAMITE</t>
  </si>
  <si>
    <t>SERVIDORES DEL IDRD - APLICATIVO PORTAL CIUDADANO</t>
  </si>
  <si>
    <t>ADMINISTRACIÓN Y MANTENIMIENTO DE PARQUES Y ESCENARIOS</t>
  </si>
  <si>
    <t>Programa de Mantenimiento de Parques y Escenarios</t>
  </si>
  <si>
    <t>Documento consolidado con la información de las visitas de diagnóstico, fichas de información de los parques a intervenir, la solicitud de mantenimiento, y manternimientos a realizar.</t>
  </si>
  <si>
    <t>63.12</t>
  </si>
  <si>
    <t>Archivos electrónicos word y Excel, archivos digitales en PDF</t>
  </si>
  <si>
    <t>Cada que se ejecuta un contrato de obra y mantenimiento</t>
  </si>
  <si>
    <t>SECOP II
ORFEO</t>
  </si>
  <si>
    <t>Administración de Escenarios</t>
  </si>
  <si>
    <t>Matriz de programación de estabilidad de obra</t>
  </si>
  <si>
    <t>Archivo en excel donde se registra la fecha de visita al parque o escenario sujeto de estabilidad de obra, contemplando lo estipulado en la Ley, que indica que debe realizarse una visita cada seis meses, durante 5 años o el tiempo que disponga el contrato.</t>
  </si>
  <si>
    <t>63.6</t>
  </si>
  <si>
    <t>Archivo electrónico Excel</t>
  </si>
  <si>
    <t>Electrónico OneDrive</t>
  </si>
  <si>
    <t>Cada que se incluye un contrato para Estabilidad o se programa una visita</t>
  </si>
  <si>
    <t>https://idrdcol-my.sharepoint.com/my?remoteItem=%7B%22mp%22%3A%7B%22webAbsoluteUrl%22%3A%22https%3A%2F%2Fidrdcol%2Dmy%2Esharepoint%2Ecom%2Fpersonal%2Fray%5Fcastellanos%5Fidrd%5Fgov%5Fco%22%2C%22listFullUrl%22%3A%22https%3A%2F%2Fidrdcol%2Dmy%2Esharepoint%2Ecom%2Fpersonal%2Fray%5Fcastellanos%5Fidrd%5Fgov%5Fco%2FDocuments%22%2C%22rootFolder%22%3A%22%2Fpersonal%2Fray%5Fcastellanos%5Fidrd%5Fgov%5Fco%2FDocuments%2FESTABILIDAD%20DE%20OBRA%20%2D%20STP%20%2D%20Documentos%22%7D%2C%22rsf%22%3A%7B%22listId%22%3A%22df179880%2D570b%2D4291%2D85b9%2D3eb4d53758e0%22%2C%22siteUrl%22%3A%22https%3A%2F%2Fidrdcol%2Esharepoint%2Ecom%2Fsites%2Festabilidad%5Fde%5Fobra%5F%5F%5Fstp%22%2C%22uniqueId%22%3A%22%22%7D%7D&amp;source=waffle</t>
  </si>
  <si>
    <t>Actas de visita de estabilidad de Obra</t>
  </si>
  <si>
    <t>Documento en el que se registra lo observado en la visita de estabilidad al parque, incluyendo aspectos como: ubicación y generalidades del parque, contrato de obra e interventoría, intervención realizada, estado de la intervención, observaciones, registro fotográfico.</t>
  </si>
  <si>
    <t>Archivos electrónicos PDF</t>
  </si>
  <si>
    <t>Cada que se realiza una visita de estabilidad de Obra</t>
  </si>
  <si>
    <t>Alianzas Estratégicas</t>
  </si>
  <si>
    <t>Expediente que contiene Permiso o autorización para la celebración de una alianza estratégica, junto con su solicitud y documentos que lo soportan, fichas de diagnóstico, garantías, seguimiento, comprobantes de pago y paz y salvo.</t>
  </si>
  <si>
    <t>Archivos electrónicos en Excel, Word y PDF, archivos digitales en PDF</t>
  </si>
  <si>
    <t>Cada que se evalúa una alianza estratégica</t>
  </si>
  <si>
    <t>Promoción de Servicios</t>
  </si>
  <si>
    <t>Instrumentos de Préstamo de Uso de Parques y Escenarios</t>
  </si>
  <si>
    <t>Documento que contiene el permiso, autorización o contrato para el uso de espacios de los parques y escenarios, junto con su solicitud y documentos que lo soportan; así como garantías.</t>
  </si>
  <si>
    <t>Archivos electrónicos Excel y PDF</t>
  </si>
  <si>
    <t>Cada que se evalúa una solicitud de préstamo de uso de parques y escenarios</t>
  </si>
  <si>
    <t>Acuerdos de Gestión Social en parques</t>
  </si>
  <si>
    <t>Carpeta que puede contener comunicación Interna o externa solicitando poyo Social, Ficha de caracterización social del parque, Piezas comunicacionales, Acta de la reunión con  la Comunidad para presentar la vocación definida para el parque, Acta de la reunión con la Comunidad para desarrollar el taller participativo, Encuesta de percepción de la comunidad, Informe de análisis de las encuestas para definir la caracterización del parque, Acta de la reunión con la Comunidad para proyectar un Acuerdo ciudadano, Comunicación interna remitiendo el Acuerdo Ciudadano al Subdirector Técnico de Parques para su revisión y aprobación, Acuerdo Ciudadano, Ficha de caracterización y seguimiento del parque, Convocatoria y acta de la reunión informativa donde se presentará la propuesta de gestión social enfocada a la problemática real,  Ficha de diagnóstico y de seguimiento.</t>
  </si>
  <si>
    <t>Cada que se realiza un acuerdo de gestión social</t>
  </si>
  <si>
    <t>OneDrive equipo Gestión Social</t>
  </si>
  <si>
    <t>Seguimiento planes de mejoramiento</t>
  </si>
  <si>
    <t>Archivo que contiene los hallazgos resultado de las auditorías de la Contraloría, junto con sus acciones formuladas y el seguimeinto a los avances y  cumplimiento de las acciones.</t>
  </si>
  <si>
    <t>34.3</t>
  </si>
  <si>
    <t>Archivos Excel y PDF</t>
  </si>
  <si>
    <t>Cada que se incluye un hallazgo o seguimiento a hallazgos de Entes de Control</t>
  </si>
  <si>
    <t>https://idrdcol-my.sharepoint.com/:x:/r/personal/adriana_baron_idrd_gov_co/_layouts/15/Doc.aspx?sourcedoc=%7BF6E0475F-50E6-5769-0489-E46D4EEB64C2%7D&amp;file=Seguimiento%20PLANES%20CONTRALORIA.xlsx&amp;fromShare=true&amp;action=default&amp;mobileredirect=true</t>
  </si>
  <si>
    <t>Subdirección Técnica de Parques</t>
  </si>
  <si>
    <t>Subdirección Técnica de Parques, Administración de Escenarios y Promoción de Servicios</t>
  </si>
  <si>
    <t>Seguimiento a los instrumentos de préstamo de uso de parques y escenarios</t>
  </si>
  <si>
    <t>Documento que contiene la información del instrumento de préstamo de uso de parques y escenarios (permiso, autorización o contrato) y el desarrollo del permiso de acuerdo con la periodicidad establecida en el mismo.</t>
  </si>
  <si>
    <t>Archivo PDF</t>
  </si>
  <si>
    <t>Cada que se realiza seguimiento a un instrumento de préstamo de uso de parques y escenarios</t>
  </si>
  <si>
    <t>Base de préstamos de uso temporal de parques y escenarios</t>
  </si>
  <si>
    <t>Archivo que contiene la información de solicitudes para el préstamo de uso temporal de los parques y escenarios, número de la respuesta (permiso), parque, solicitante, valor.</t>
  </si>
  <si>
    <t>Archivo Excel</t>
  </si>
  <si>
    <t>Cada que se responde una solicitud de préstamo de uso de parques y escenarios</t>
  </si>
  <si>
    <t>https://idrdcol-my.sharepoint.com/:x:/r/personal/juanc_mendoza_idrd_gov_co/_layouts/15/Doc.aspx?sourcedoc=%7B6E64BD94-16E0-405F-8D4B-F453D846921B%7D&amp;file=Permisos%20Promoci%25u00f3n%20de%20servicios%202025.xlsx&amp;fromShare=true&amp;action=default&amp;mobileredirect=true</t>
  </si>
  <si>
    <t>Préstamos Práctica libre - Portal Ciudadano</t>
  </si>
  <si>
    <t>Sistema que genera el archivo que contiene las reservas realizadas para el desarrollo de la práctica libre en Canchas sintéticas, gimnasios, piscinas, asadores y canchas de tenis</t>
  </si>
  <si>
    <t>Diaria</t>
  </si>
  <si>
    <t>Portal Ciudadano</t>
  </si>
  <si>
    <t>SAF</t>
  </si>
  <si>
    <t>Contratos de obra y mantenimiento</t>
  </si>
  <si>
    <t>Expedientes que contienen las etapas precontractual, contractual y poscontractual de los contratos de mantenimiento y obra que se suscriben en la STP para los parques y escenarios.</t>
  </si>
  <si>
    <t>Archivos PDF y Excel</t>
  </si>
  <si>
    <t>Cada que se suscribe un contrato de obra o mantenimiento</t>
  </si>
  <si>
    <t>Subdirección Técnica de Parques
Administración de Escenarios</t>
  </si>
  <si>
    <t>Listado de canchas de tenis, canchas de fútbol y parques</t>
  </si>
  <si>
    <t>Documento que contiene el listado de las canchas de tenis, fútbol y parques ubicados en Bogotá y administrados por el IDRD; los archivos contienen variables como nombre, código, ubicación, localidad, tipo, dotación.</t>
  </si>
  <si>
    <t>Archivos EXCEL</t>
  </si>
  <si>
    <t>IDRD &gt; Datos abiertos</t>
  </si>
  <si>
    <t>Cada que se incluye o excluye una cancha de tenis, fútbol o parque del Sistema Distrital de Parques</t>
  </si>
  <si>
    <t>https://www.idrd.gov.co/transparencia-acceso-informacion-publica/datos-abiertos?field_fecha_de_emision_value=All&amp;term_node_tid_depth=180</t>
  </si>
  <si>
    <t>Contrato de vigilancia y aseo</t>
  </si>
  <si>
    <t>Expedientes que contienen las etapas precontractual, contractual y poscontractual de los contratos de vigilancia y aseo para los parques y escenarios administrados por el IDRD.</t>
  </si>
  <si>
    <t>Cada que se suscribe un contrato de vigilancia o aseo</t>
  </si>
  <si>
    <t>SIM - Sistema Distrital de Parques</t>
  </si>
  <si>
    <t>Sistema que contiene la información de los parques y escenarios administrados por el IDRD, en el sistema se encuentra la ubicación, nombre, código y dotación.</t>
  </si>
  <si>
    <t>Imagen y texto</t>
  </si>
  <si>
    <t>Cada que se incluye un parque, escenario o dotación dentro del parque</t>
  </si>
  <si>
    <t>https://visorparques.idrd.gov.co/</t>
  </si>
  <si>
    <t>Personal de administración de parques y escenarios</t>
  </si>
  <si>
    <t>Personal que se encuentra presencial en los parques y escenarios en los roles de: administrador, salvavidas, enfermeros</t>
  </si>
  <si>
    <t>Parques y Escenarios</t>
  </si>
  <si>
    <t>Parques y escenarios administrados por el IDRD</t>
  </si>
  <si>
    <t>Instalaciones</t>
  </si>
  <si>
    <t>Cada que se recibe o entrega un parque o escenario</t>
  </si>
  <si>
    <t>INSTRUCTIVO DE DILIGENCIAMIENTO</t>
  </si>
  <si>
    <t>TIPO DE ACTIVO DE INFORMACIÓN</t>
  </si>
  <si>
    <t>Numero Identificador del Activo</t>
  </si>
  <si>
    <t>Registrar el ID del activo de información o número consecutivo único que identifica el activo en el inventario  "Este consecutivo lo debe registrar personal del grupo de seguridad de la Información"</t>
  </si>
  <si>
    <t>Nombre del proceso de acuerdo con el sistema de gestión del IDRD.</t>
  </si>
  <si>
    <t>Nombre de Activo</t>
  </si>
  <si>
    <t xml:space="preserve">Registrar el nombre del  activo de información (Información - hardware - Software - Servicios Intangibles - Componentes de red - Personas - Instalaciones). </t>
  </si>
  <si>
    <t>Descripción del activos de información</t>
  </si>
  <si>
    <t>Registrar la descripción del activo de manera que sea claramente identificado por todos los miembros del proceso</t>
  </si>
  <si>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</si>
  <si>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</si>
  <si>
    <r>
      <t xml:space="preserve">Seleccionar el idioma base con el que viene el activo de información, de la lista desplegable. </t>
    </r>
    <r>
      <rPr>
        <b/>
        <sz val="12"/>
        <color rgb="FF000000"/>
        <rFont val="Arial"/>
        <family val="2"/>
      </rPr>
      <t>No aplica para personas e instalaciones</t>
    </r>
  </si>
  <si>
    <t xml:space="preserve">Seleccionar en la lista desplegable, el tipo al cual pertenece el activo: Para este campo se utilizan los siguientes valores: 
(Información - hardware - Software - Servicios - Instalaciones). </t>
  </si>
  <si>
    <t>Marcar con una “X” si el documento se encuentra elaborado en soporte papel o cinta (video, cassette, película, microfilm, entre otros).</t>
  </si>
  <si>
    <t>Marcar con una “X” en caso que el documento (registro) haya sido digitalizado o haya sufrido un proceso de conversión de una señal o soporte analógico a una representación digital (Acuerdo 027 de 2006 de Archivo General de la Nación).</t>
  </si>
  <si>
    <t xml:space="preserve">Marcar con una “X” si el registro de la información generada, recibida, almacenada, y comunicada se encuentra en medios electrónicos, y permanece en estos medios durante su ciclo vital. (Acuerdo 027 de 2006 de Archivo General de la Nación). </t>
  </si>
  <si>
    <r>
      <t xml:space="preserve">Sólo aplica </t>
    </r>
    <r>
      <rPr>
        <b/>
        <sz val="12"/>
        <color rgb="FF000000"/>
        <rFont val="Arial"/>
        <family val="2"/>
      </rPr>
      <t>para Digital o Electrónico</t>
    </r>
    <r>
      <rPr>
        <sz val="12"/>
        <color rgb="FF000000"/>
        <rFont val="Arial"/>
        <family val="2"/>
      </rPr>
      <t xml:space="preserve">.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b/>
        <sz val="12"/>
        <color rgb="FF000000"/>
        <rFont val="Arial"/>
        <family val="2"/>
      </rPr>
      <t>Nota: Si el documento es análogo se debe diligenciar no aplica (No Aplica)</t>
    </r>
  </si>
  <si>
    <t xml:space="preserve"> Establece el medio y/o soporte en el que se encuentra la información: físico, electrónico o algún medio audiovisual (análogo o digital-electrónico).
</t>
  </si>
  <si>
    <t>Registrar la fecha del momento en que se creo el activo de información</t>
  </si>
  <si>
    <t>Ruta</t>
  </si>
  <si>
    <t xml:space="preserve">Sistema de información url de acceso o ruta donde se encuentra el activo de información
</t>
  </si>
  <si>
    <t>Propietario de la información</t>
  </si>
  <si>
    <t>Registrar el nombre de la Persona o dependencia, dueña del activo</t>
  </si>
  <si>
    <t>Área o rol responsable del cuidado del activo de información para que se encuentre disponible y accesible a quien tenga los permisos o autorizaciones.</t>
  </si>
  <si>
    <t>Registrar el proceso que genera la información del activo</t>
  </si>
  <si>
    <t>Según actividad;  registrar cada cuánto se realizan las actualizaciones correspondientes</t>
  </si>
  <si>
    <t>Indicar la clasificación del documento de archivo (registro)de conformidad con su nivel de confidencialidad (pública, clasificada o reservada) teniendo en cuenta las definiciones establecidas en la Ley 1712 de 2014 y con el acompañamiento de la oficina juridica.</t>
  </si>
  <si>
    <t>La identificación de la excepción que, dentro de las previsatas en los articulos 18 y 19 de la Ley 1712 de 2014, cobija la calificación de información reservada o clasificada</t>
  </si>
  <si>
    <t xml:space="preserve">Aplica para la información clasificada y reservada. Hacer referencia al fundamento constitucional o legal que justifica la clasificación o reserva, señalando expresamente norma, artículo, inciso o párrafo que la ampara. </t>
  </si>
  <si>
    <t>Tipo excepción (total o parcial)</t>
  </si>
  <si>
    <t>Indicar la normatividad interna o externa que ampara la excepción</t>
  </si>
  <si>
    <t>Explicar o justificar por qué la información debe ser clasificada o reservada, bajo el fundamento constitucional o legal nombrado en la casilla anterior.</t>
  </si>
  <si>
    <t>En la lista desplegable, indicar si la totalidad del activo o la información contenida es: clasificada o reservada (total), si solo una parte corresponde a esta calificación (parcial) o no le aplica ninguna.</t>
  </si>
  <si>
    <r>
      <rPr>
        <sz val="12"/>
        <color theme="1"/>
        <rFont val="Arial"/>
        <family val="2"/>
      </rPr>
      <t xml:space="preserve">Indicar el plazo para la clasificación de confidencialidad del activo, lo que se puede expresar en medida de tiempo o con respecto al cumplimiento de alguna condición (como por ejemplo 10 años o hasta que se dicte sentencia sobre el caso). </t>
    </r>
    <r>
      <rPr>
        <b/>
        <sz val="12"/>
        <color theme="1"/>
        <rFont val="Arial"/>
        <family val="2"/>
      </rPr>
      <t>Para los activos de información clasificada puede ser  "ilimitada", para los de información reservada, puede durar como máximo 15 años</t>
    </r>
  </si>
  <si>
    <t>Ley 1581 de 2012
¿Contiene datos personales?</t>
  </si>
  <si>
    <t>Seleccionar de la lista desplegable, según sea el caso. Marcar con SI, sí el documento contiene datos de niños o adolescentes.</t>
  </si>
  <si>
    <t>Ley 1581 de 2012
¿Contiene datos de menores de 18 años?</t>
  </si>
  <si>
    <t>Seleccionar de la lista desplegable, según sea el caso. Marcar con SI, sí el documento tiene datos personales, es decir información vinculada o que pueda asociarse a una o varias personas naturales determinadas o determinables.</t>
  </si>
  <si>
    <t>Escoger de la lista desplegable el tipo de datos información referente a datos personales (Públicos, semiprivados, privados, sensibles, menores de edad)</t>
  </si>
  <si>
    <t>Finalidad de la recolección de datos personales</t>
  </si>
  <si>
    <t>Diligenciar por cual motivo se solicita y se recolecta el dato personal en la entidad</t>
  </si>
  <si>
    <t>Escoger de la lista desplegable SI- NO- NA - despues de valorar  si el activo cuenta con la autorizacion del propietario para la recoleccion según como se describe en el manual de Politicas de Tratamiento de Datos personales</t>
  </si>
  <si>
    <t>Seleccionar en la lista desplegable, el tipo de datos personales que contiene el archivo.</t>
  </si>
  <si>
    <t>Datos Abiertos</t>
  </si>
  <si>
    <t>Escoger de la lista (SI - No- NA) si el activo de información contiene o maneja datos abiertos</t>
  </si>
  <si>
    <t>Escribir la Url de la evidencia de publicacion del activo como dato abierto, ya sea esta en url o en otra ubicación ejemplo: carteleras digitales, entrega de informacion a ciudadania etc.</t>
  </si>
  <si>
    <t>Escoger de la lista desplegable si el activo de información contiene o maneja datos abiertos de forma estructurada, semiestructurada, no estructurada o N.A</t>
  </si>
  <si>
    <t>Valoración del Activo de  Información (MSPI - ISO 27001- 2022)</t>
  </si>
  <si>
    <t>Registrar la clasificación de acuerdo con lo indicado en la tabla 1 de la guía N. 5 de mintic "Lineamientos para la identificación, valoración y clasificación de activos de información". Seleccionar en la lista desplegable en el valor, según consideren.</t>
  </si>
  <si>
    <t>Valor</t>
  </si>
  <si>
    <t>1 Bajo
2 Medio
3 Alto</t>
  </si>
  <si>
    <r>
      <rPr>
        <sz val="12"/>
        <color rgb="FF000000"/>
        <rFont val="Arial"/>
        <family val="2"/>
      </rPr>
      <t xml:space="preserve">Es un </t>
    </r>
    <r>
      <rPr>
        <b/>
        <sz val="12"/>
        <color rgb="FF000000"/>
        <rFont val="Arial"/>
        <family val="2"/>
      </rPr>
      <t>cálculo automático</t>
    </r>
    <r>
      <rPr>
        <sz val="12"/>
        <color rgb="FF000000"/>
        <rFont val="Arial"/>
        <family val="2"/>
      </rPr>
      <t xml:space="preserve"> que determina el valor general del activo de la información de acuerdo con la clasificación:
* </t>
    </r>
    <r>
      <rPr>
        <b/>
        <sz val="12"/>
        <color rgb="FF000000"/>
        <rFont val="Arial"/>
        <family val="2"/>
      </rPr>
      <t xml:space="preserve">Alta: </t>
    </r>
    <r>
      <rPr>
        <sz val="12"/>
        <color rgb="FF000000"/>
        <rFont val="Arial"/>
        <family val="2"/>
      </rPr>
      <t xml:space="preserve">activos de TI con los cuales la clasificación de información en dos o todas las propiedades (Confidencialidad, Integridad y Disponibilidad) son altas. 
* </t>
    </r>
    <r>
      <rPr>
        <b/>
        <sz val="12"/>
        <color rgb="FF000000"/>
        <rFont val="Arial"/>
        <family val="2"/>
      </rPr>
      <t>Media:</t>
    </r>
    <r>
      <rPr>
        <sz val="12"/>
        <color rgb="FF000000"/>
        <rFont val="Arial"/>
        <family val="2"/>
      </rPr>
      <t xml:space="preserve"> Activos de TI en los cuales la clasificación de la información es alta en una de sus propiedades (Confidencialidad, Integridad y Disponibilidad) o al menos una de ellas es de nivel medio. 
* </t>
    </r>
    <r>
      <rPr>
        <b/>
        <sz val="12"/>
        <color rgb="FF000000"/>
        <rFont val="Arial"/>
        <family val="2"/>
      </rPr>
      <t>Baja:</t>
    </r>
    <r>
      <rPr>
        <sz val="12"/>
        <color rgb="FF000000"/>
        <rFont val="Arial"/>
        <family val="2"/>
      </rPr>
      <t xml:space="preserve"> Activos de TI en los cuales la clasificación de la información es en todos sus niveles es baja
</t>
    </r>
    <r>
      <rPr>
        <b/>
        <sz val="12"/>
        <color rgb="FF000000"/>
        <rFont val="Arial"/>
        <family val="2"/>
      </rPr>
      <t>NO MODIFICAR</t>
    </r>
  </si>
  <si>
    <t>Seleccionar en la lista desplegable, el tipo de infraestructura relaciona, según  Procedimiento De Inventario Y Clasificación De La Información E Infraestructura Crítica</t>
  </si>
  <si>
    <t xml:space="preserve">Seleccionar en la lista desplegable, publicación del activo. </t>
  </si>
  <si>
    <t>Lugar de la infraestructura donde se encuentra alojada la información</t>
  </si>
  <si>
    <t>GESTIÓN DE TECNOLOGIAS DE LA INFORMACIÓN 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</si>
</sst>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Aptos Narrow"/>
      <family val="2"/>
      <scheme val="minor"/>
    </font>
    <font>
      <b/>
      <sz val="11"/>
      <color theme="1"/>
      <name val="Aptos Narrow"/>
      <family val="2"/>
      <scheme val="minor"/>
    </font>
    <font>
      <sz val="11"/>
      <color theme="1"/>
      <name val="Aptos Narrow"/>
      <scheme val="minor"/>
    </font>
    <font>
      <sz val="11"/>
      <color theme="1"/>
      <name val="Calibri"/>
      <family val="2"/>
    </font>
    <font>
      <sz val="11"/>
      <color theme="1"/>
      <name val="Arial"/>
      <family val="2"/>
    </font>
    <font>
      <b/>
      <sz val="11"/>
      <color theme="1"/>
      <name val="Arial"/>
      <family val="2"/>
    </font>
    <font>
      <sz val="10"/>
      <color rgb="FF000000"/>
      <name val="Arial"/>
      <family val="2"/>
    </font>
    <font>
      <sz val="12"/>
      <color theme="1"/>
      <name val="Arial"/>
      <family val="2"/>
    </font>
    <font>
      <sz val="12"/>
      <color rgb="FF000000"/>
      <name val="Arial"/>
    </font>
    <font>
      <sz val="22"/>
      <color theme="1"/>
      <name val="Arial"/>
      <family val="2"/>
    </font>
    <font>
      <sz val="11"/>
      <name val="Calibri"/>
      <family val="2"/>
    </font>
    <font>
      <b/>
      <sz val="22"/>
      <color theme="1"/>
      <name val="Arial"/>
      <family val="2"/>
    </font>
    <font>
      <b/>
      <sz val="18"/>
      <color theme="1"/>
      <name val="Arial"/>
      <family val="2"/>
    </font>
    <font>
      <b/>
      <sz val="36"/>
      <color theme="1"/>
      <name val="Arial"/>
      <family val="2"/>
    </font>
    <font>
      <b/>
      <sz val="9"/>
      <color indexed="81"/>
      <name val="Tahoma"/>
      <family val="2"/>
    </font>
    <font>
      <sz val="9"/>
      <color indexed="81"/>
      <name val="Tahoma"/>
      <family val="2"/>
    </font>
    <font>
      <b/>
      <sz val="9"/>
      <color rgb="FF000000"/>
      <name val="Tahoma"/>
      <family val="2"/>
    </font>
    <font>
      <sz val="9"/>
      <color rgb="FF000000"/>
      <name val="Tahoma"/>
      <family val="2"/>
    </font>
    <font>
      <sz val="10"/>
      <name val="Aptos Narrow"/>
      <family val="2"/>
      <scheme val="minor"/>
    </font>
    <font>
      <b/>
      <sz val="11"/>
      <color rgb="FF9C5700"/>
      <name val="Arial"/>
      <family val="2"/>
    </font>
    <font>
      <b/>
      <sz val="11"/>
      <color rgb="FF006100"/>
      <name val="Arial"/>
      <family val="2"/>
    </font>
    <font>
      <sz val="10"/>
      <color theme="1"/>
      <name val="Arial"/>
      <family val="2"/>
    </font>
    <font>
      <sz val="12"/>
      <color rgb="FF000000"/>
      <name val="Arial"/>
      <charset val="1"/>
    </font>
    <font>
      <b/>
      <sz val="10"/>
      <color rgb="FF000000"/>
      <name val="Arial"/>
      <family val="2"/>
    </font>
    <font>
      <b/>
      <sz val="11"/>
      <color rgb="FF000000"/>
      <name val="Arial"/>
      <family val="2"/>
    </font>
    <font>
      <b/>
      <sz val="11"/>
      <color rgb="FF9C0006"/>
      <name val="Arial"/>
      <family val="2"/>
    </font>
    <font>
      <sz val="11"/>
      <color theme="1"/>
      <name val="Calibri"/>
    </font>
    <font>
      <sz val="11"/>
      <color rgb="FFFF0000"/>
      <name val="Arial"/>
      <family val="2"/>
    </font>
    <font>
      <sz val="11"/>
      <color rgb="FF242424"/>
      <name val="Aptos Narrow"/>
      <family val="2"/>
    </font>
    <font>
      <sz val="11"/>
      <color rgb="FF000000"/>
      <name val="Arial"/>
      <family val="2"/>
    </font>
    <font>
      <sz val="12"/>
      <color rgb="FF000000"/>
      <name val="Arial"/>
      <family val="2"/>
    </font>
    <font>
      <b/>
      <sz val="12"/>
      <color rgb="FF000000"/>
      <name val="Arial"/>
      <family val="2"/>
    </font>
    <font>
      <b/>
      <sz val="12"/>
      <color theme="1"/>
      <name val="Arial"/>
      <family val="2"/>
    </font>
    <font>
      <sz val="12"/>
      <color theme="1"/>
      <name val="Araial"/>
    </font>
    <font>
      <b/>
      <sz val="12"/>
      <color rgb="FF000000"/>
      <name val="Araial"/>
    </font>
    <font>
      <b/>
      <sz val="14"/>
      <color rgb="FF000000"/>
      <name val="Arial"/>
      <family val="2"/>
    </font>
    <font>
      <u/>
      <sz val="11"/>
      <color theme="10"/>
      <name val="Aptos Narrow"/>
      <scheme val="minor"/>
    </font>
    <font>
      <sz val="12"/>
      <color theme="1"/>
      <name val="Arial"/>
    </font>
  </fonts>
  <fills count="22">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BE4D5"/>
        <bgColor rgb="FFFBE4D5"/>
      </patternFill>
    </fill>
    <fill>
      <patternFill patternType="solid">
        <fgColor rgb="FFE2EFD9"/>
        <bgColor rgb="FFE2EFD9"/>
      </patternFill>
    </fill>
    <fill>
      <patternFill patternType="solid">
        <fgColor rgb="FFD8D8D8"/>
        <bgColor rgb="FFD8D8D8"/>
      </patternFill>
    </fill>
    <fill>
      <patternFill patternType="solid">
        <fgColor rgb="FFE7E6E6"/>
        <bgColor rgb="FFE7E6E6"/>
      </patternFill>
    </fill>
    <fill>
      <patternFill patternType="solid">
        <fgColor rgb="FFFFEB9C"/>
        <bgColor rgb="FFFFEB9C"/>
      </patternFill>
    </fill>
    <fill>
      <patternFill patternType="solid">
        <fgColor rgb="FFC6EFCE"/>
        <bgColor rgb="FFC6EFCE"/>
      </patternFill>
    </fill>
    <fill>
      <patternFill patternType="solid">
        <fgColor rgb="FFFFFFFF"/>
        <bgColor rgb="FFFFFFFF"/>
      </patternFill>
    </fill>
    <fill>
      <patternFill patternType="solid">
        <fgColor rgb="FFFFC7CE"/>
        <bgColor rgb="FFFFC7CE"/>
      </patternFill>
    </fill>
    <fill>
      <patternFill patternType="solid">
        <fgColor rgb="FFFF9900"/>
        <bgColor theme="0"/>
      </patternFill>
    </fill>
    <fill>
      <patternFill patternType="solid">
        <fgColor rgb="FFFFFF00"/>
        <bgColor indexed="64"/>
      </patternFill>
    </fill>
    <fill>
      <patternFill patternType="solid">
        <fgColor rgb="FFFFFF00"/>
        <bgColor theme="0"/>
      </patternFill>
    </fill>
    <fill>
      <patternFill patternType="solid">
        <fgColor theme="9"/>
        <bgColor theme="0"/>
      </patternFill>
    </fill>
    <fill>
      <patternFill patternType="solid">
        <fgColor theme="8" tint="0.59999389629810485"/>
        <bgColor indexed="64"/>
      </patternFill>
    </fill>
    <fill>
      <patternFill patternType="solid">
        <fgColor rgb="FFFCE5CD"/>
        <bgColor rgb="FFFCE5CD"/>
      </patternFill>
    </fill>
    <fill>
      <patternFill patternType="solid">
        <fgColor rgb="FFD9EAD3"/>
        <bgColor rgb="FFD9EAD3"/>
      </patternFill>
    </fill>
    <fill>
      <patternFill patternType="solid">
        <fgColor rgb="FFD9D9D9"/>
        <bgColor rgb="FFD9D9D9"/>
      </patternFill>
    </fill>
    <fill>
      <patternFill patternType="solid">
        <fgColor rgb="FFCCCCCC"/>
        <bgColor rgb="FFCCCCCC"/>
      </patternFill>
    </fill>
    <fill>
      <patternFill patternType="solid">
        <fgColor rgb="FFF2F2F2"/>
        <bgColor rgb="FFF2F2F2"/>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medium">
        <color indexed="64"/>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style="thick">
        <color rgb="FF000000"/>
      </bottom>
      <diagonal/>
    </border>
    <border>
      <left style="thick">
        <color rgb="FF000000"/>
      </left>
      <right/>
      <top/>
      <bottom style="thick">
        <color rgb="FF000000"/>
      </bottom>
      <diagonal/>
    </border>
    <border>
      <left style="thick">
        <color rgb="FF000000"/>
      </left>
      <right/>
      <top/>
      <bottom/>
      <diagonal/>
    </border>
    <border>
      <left style="thick">
        <color rgb="FF000000"/>
      </left>
      <right/>
      <top style="thick">
        <color rgb="FF000000"/>
      </top>
      <bottom/>
      <diagonal/>
    </border>
    <border>
      <left style="thick">
        <color rgb="FF000000"/>
      </left>
      <right style="thick">
        <color rgb="FF000000"/>
      </right>
      <top/>
      <bottom/>
      <diagonal/>
    </border>
    <border>
      <left style="thick">
        <color rgb="FF000000"/>
      </left>
      <right style="thick">
        <color rgb="FF000000"/>
      </right>
      <top style="thick">
        <color rgb="FF000000"/>
      </top>
      <bottom/>
      <diagonal/>
    </border>
    <border>
      <left style="thick">
        <color rgb="FF000000"/>
      </left>
      <right style="thick">
        <color rgb="FF000000"/>
      </right>
      <top/>
      <bottom style="thick">
        <color rgb="FF000000"/>
      </bottom>
      <diagonal/>
    </border>
    <border>
      <left/>
      <right/>
      <top style="thick">
        <color rgb="FF000000"/>
      </top>
      <bottom style="thick">
        <color rgb="FF000000"/>
      </bottom>
      <diagonal/>
    </border>
    <border>
      <left style="thick">
        <color rgb="FF000000"/>
      </left>
      <right/>
      <top style="thick">
        <color rgb="FF000000"/>
      </top>
      <bottom style="thick">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s>
  <cellStyleXfs count="3">
    <xf numFmtId="0" fontId="0" fillId="0" borderId="0"/>
    <xf numFmtId="0" fontId="2" fillId="0" borderId="0"/>
    <xf numFmtId="0" fontId="36" fillId="0" borderId="0" applyNumberFormat="0" applyFill="0" applyBorder="0" applyAlignment="0" applyProtection="0"/>
  </cellStyleXfs>
  <cellXfs count="186">
    <xf numFmtId="0" fontId="0" fillId="0" borderId="0" xfId="0"/>
    <xf numFmtId="0" fontId="2" fillId="0" borderId="0" xfId="1"/>
    <xf numFmtId="0" fontId="3" fillId="0" borderId="0" xfId="1" applyFont="1" applyAlignment="1">
      <alignment vertical="center" wrapText="1"/>
    </xf>
    <xf numFmtId="0" fontId="3" fillId="0" borderId="0" xfId="1" applyFont="1" applyAlignment="1">
      <alignment horizontal="center" vertical="center" wrapText="1"/>
    </xf>
    <xf numFmtId="0" fontId="3" fillId="0" borderId="0" xfId="1" applyFont="1" applyAlignment="1">
      <alignment horizontal="left" vertical="top" wrapText="1"/>
    </xf>
    <xf numFmtId="0" fontId="4" fillId="0" borderId="1" xfId="1" applyFont="1" applyBorder="1" applyAlignment="1">
      <alignment wrapText="1"/>
    </xf>
    <xf numFmtId="0" fontId="5" fillId="2" borderId="1" xfId="1" applyFont="1" applyFill="1" applyBorder="1" applyAlignment="1">
      <alignment horizontal="center" vertical="center" wrapText="1"/>
    </xf>
    <xf numFmtId="0" fontId="6" fillId="0" borderId="2" xfId="1" applyFont="1" applyBorder="1" applyAlignment="1">
      <alignment horizontal="center" vertical="center" wrapText="1"/>
    </xf>
    <xf numFmtId="0" fontId="2" fillId="3" borderId="2" xfId="1" applyFill="1" applyBorder="1" applyAlignment="1">
      <alignment horizontal="center" vertical="center"/>
    </xf>
    <xf numFmtId="0" fontId="5" fillId="2" borderId="2" xfId="1" applyFont="1" applyFill="1" applyBorder="1" applyAlignment="1">
      <alignment horizontal="center" vertical="center" wrapText="1"/>
    </xf>
    <xf numFmtId="0" fontId="5" fillId="2" borderId="1" xfId="1" applyFont="1" applyFill="1" applyBorder="1" applyAlignment="1">
      <alignment horizontal="center" vertical="center" textRotation="90" wrapText="1"/>
    </xf>
    <xf numFmtId="0" fontId="7" fillId="2" borderId="2" xfId="1" applyFont="1" applyFill="1" applyBorder="1" applyAlignment="1">
      <alignment horizontal="center" vertical="center" wrapText="1"/>
    </xf>
    <xf numFmtId="0" fontId="4" fillId="0" borderId="0" xfId="1" applyFont="1" applyAlignment="1">
      <alignment horizontal="center" vertical="center" wrapText="1"/>
    </xf>
    <xf numFmtId="0" fontId="9" fillId="0" borderId="0" xfId="1" applyFont="1" applyAlignment="1">
      <alignment horizontal="center" vertical="center" wrapText="1"/>
    </xf>
    <xf numFmtId="0" fontId="4" fillId="0" borderId="0" xfId="1" applyFont="1" applyAlignment="1">
      <alignment wrapText="1"/>
    </xf>
    <xf numFmtId="0" fontId="5" fillId="2" borderId="2" xfId="1" applyFont="1" applyFill="1" applyBorder="1" applyAlignment="1">
      <alignment horizontal="center" vertical="center" textRotation="90" wrapText="1"/>
    </xf>
    <xf numFmtId="0" fontId="5" fillId="0" borderId="0" xfId="1" applyFont="1" applyAlignment="1">
      <alignment wrapText="1"/>
    </xf>
    <xf numFmtId="0" fontId="5" fillId="5" borderId="6" xfId="1" applyFont="1" applyFill="1" applyBorder="1" applyAlignment="1">
      <alignment horizontal="center" vertical="center" wrapText="1"/>
    </xf>
    <xf numFmtId="0" fontId="5" fillId="4" borderId="6" xfId="1" applyFont="1" applyFill="1" applyBorder="1" applyAlignment="1">
      <alignment horizontal="center" vertical="center" wrapText="1"/>
    </xf>
    <xf numFmtId="0" fontId="5" fillId="6" borderId="6" xfId="1" applyFont="1" applyFill="1" applyBorder="1" applyAlignment="1">
      <alignment horizontal="center" vertical="center" wrapText="1"/>
    </xf>
    <xf numFmtId="0" fontId="5" fillId="7" borderId="6" xfId="1" applyFont="1" applyFill="1" applyBorder="1" applyAlignment="1">
      <alignment horizontal="center"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3" fillId="0" borderId="0" xfId="1" applyFont="1" applyAlignment="1">
      <alignment wrapText="1"/>
    </xf>
    <xf numFmtId="0" fontId="12" fillId="0" borderId="9" xfId="1" applyFont="1" applyBorder="1" applyAlignment="1">
      <alignment horizontal="center" vertical="center"/>
    </xf>
    <xf numFmtId="0" fontId="12" fillId="0" borderId="10" xfId="1" applyFont="1" applyBorder="1" applyAlignment="1">
      <alignment horizontal="center" vertical="center"/>
    </xf>
    <xf numFmtId="0" fontId="12" fillId="0" borderId="11" xfId="1" applyFont="1" applyBorder="1" applyAlignment="1">
      <alignment horizontal="center" vertical="center"/>
    </xf>
    <xf numFmtId="0" fontId="4" fillId="0" borderId="2" xfId="1" applyFont="1" applyBorder="1" applyAlignment="1" applyProtection="1">
      <alignment wrapText="1"/>
      <protection locked="0"/>
    </xf>
    <xf numFmtId="0" fontId="5" fillId="2" borderId="2" xfId="1" applyFont="1" applyFill="1" applyBorder="1" applyAlignment="1" applyProtection="1">
      <alignment horizontal="center" vertical="center" wrapText="1"/>
      <protection locked="0"/>
    </xf>
    <xf numFmtId="0" fontId="6" fillId="0" borderId="2" xfId="1" applyFont="1" applyBorder="1" applyAlignment="1" applyProtection="1">
      <alignment horizontal="center" vertical="center" wrapText="1"/>
      <protection hidden="1"/>
    </xf>
    <xf numFmtId="0" fontId="2" fillId="3" borderId="2" xfId="1" applyFill="1" applyBorder="1" applyAlignment="1" applyProtection="1">
      <alignment horizontal="center" vertical="center"/>
      <protection hidden="1"/>
    </xf>
    <xf numFmtId="0" fontId="5" fillId="2" borderId="2" xfId="1" applyFont="1" applyFill="1" applyBorder="1" applyAlignment="1" applyProtection="1">
      <alignment horizontal="center" vertical="center" textRotation="90" wrapText="1"/>
      <protection locked="0"/>
    </xf>
    <xf numFmtId="0" fontId="7" fillId="2" borderId="2" xfId="1" applyFont="1" applyFill="1" applyBorder="1" applyAlignment="1" applyProtection="1">
      <alignment horizontal="center" vertical="center" wrapText="1"/>
      <protection locked="0"/>
    </xf>
    <xf numFmtId="0" fontId="4" fillId="3" borderId="2" xfId="1" applyFont="1" applyFill="1" applyBorder="1" applyAlignment="1" applyProtection="1">
      <alignment vertical="center" wrapText="1"/>
      <protection locked="0"/>
    </xf>
    <xf numFmtId="0" fontId="18" fillId="0" borderId="4" xfId="1" applyFont="1" applyBorder="1" applyAlignment="1">
      <alignment horizontal="left" vertical="center" wrapText="1"/>
    </xf>
    <xf numFmtId="0" fontId="18" fillId="0" borderId="4" xfId="1" applyFont="1" applyBorder="1" applyAlignment="1" applyProtection="1">
      <alignment horizontal="left" vertical="center" wrapText="1"/>
      <protection locked="0"/>
    </xf>
    <xf numFmtId="0" fontId="6" fillId="0" borderId="4" xfId="1" applyFont="1" applyBorder="1" applyAlignment="1">
      <alignment wrapText="1"/>
    </xf>
    <xf numFmtId="0" fontId="21" fillId="0" borderId="4" xfId="1" applyFont="1" applyBorder="1" applyAlignment="1">
      <alignment wrapText="1"/>
    </xf>
    <xf numFmtId="0" fontId="6" fillId="0" borderId="0" xfId="1" applyFont="1" applyAlignment="1">
      <alignment wrapText="1"/>
    </xf>
    <xf numFmtId="0" fontId="22" fillId="2" borderId="2" xfId="1" applyFont="1" applyFill="1" applyBorder="1" applyAlignment="1" applyProtection="1">
      <alignment horizontal="center" vertical="center" wrapText="1"/>
      <protection locked="0"/>
    </xf>
    <xf numFmtId="0" fontId="6" fillId="0" borderId="4" xfId="1" applyFont="1" applyBorder="1"/>
    <xf numFmtId="0" fontId="6" fillId="0" borderId="0" xfId="1" applyFont="1" applyAlignment="1" applyProtection="1">
      <alignment horizontal="center" vertical="center"/>
      <protection locked="0"/>
    </xf>
    <xf numFmtId="0" fontId="23" fillId="0" borderId="0" xfId="1" applyFont="1" applyAlignment="1" applyProtection="1">
      <alignment horizontal="center" vertical="center"/>
      <protection locked="0"/>
    </xf>
    <xf numFmtId="0" fontId="24" fillId="10" borderId="2" xfId="1" applyFont="1" applyFill="1" applyBorder="1" applyAlignment="1" applyProtection="1">
      <alignment horizontal="center" vertical="center" textRotation="90" wrapText="1"/>
      <protection locked="0"/>
    </xf>
    <xf numFmtId="0" fontId="24" fillId="10" borderId="2" xfId="1" applyFont="1" applyFill="1" applyBorder="1" applyAlignment="1" applyProtection="1">
      <alignment horizontal="center" vertical="center" wrapText="1"/>
      <protection locked="0"/>
    </xf>
    <xf numFmtId="0" fontId="19" fillId="8" borderId="2" xfId="1" applyFont="1" applyFill="1" applyBorder="1" applyAlignment="1" applyProtection="1">
      <alignment horizontal="center" vertical="center" wrapText="1"/>
      <protection locked="0"/>
    </xf>
    <xf numFmtId="0" fontId="20" fillId="9" borderId="2" xfId="1" applyFont="1" applyFill="1" applyBorder="1" applyAlignment="1" applyProtection="1">
      <alignment horizontal="center" vertical="center" wrapText="1"/>
      <protection locked="0"/>
    </xf>
    <xf numFmtId="0" fontId="25" fillId="11" borderId="2" xfId="1" applyFont="1" applyFill="1" applyBorder="1" applyAlignment="1" applyProtection="1">
      <alignment horizontal="center" vertical="center" wrapText="1"/>
      <protection locked="0"/>
    </xf>
    <xf numFmtId="0" fontId="2" fillId="2" borderId="2" xfId="1" applyFill="1" applyBorder="1" applyAlignment="1" applyProtection="1">
      <alignment horizontal="center" vertical="center" wrapText="1"/>
      <protection locked="0"/>
    </xf>
    <xf numFmtId="0" fontId="26" fillId="3" borderId="2" xfId="1" applyFont="1" applyFill="1" applyBorder="1" applyAlignment="1" applyProtection="1">
      <alignment vertical="center" wrapText="1"/>
      <protection locked="0"/>
    </xf>
    <xf numFmtId="0" fontId="4" fillId="3" borderId="1" xfId="1" applyFont="1" applyFill="1" applyBorder="1" applyAlignment="1">
      <alignment horizontal="center" vertical="center"/>
    </xf>
    <xf numFmtId="0" fontId="4" fillId="2" borderId="2" xfId="1" applyFont="1" applyFill="1" applyBorder="1" applyAlignment="1" applyProtection="1">
      <alignment horizontal="center" vertical="center" wrapText="1"/>
      <protection locked="0"/>
    </xf>
    <xf numFmtId="0" fontId="4" fillId="0" borderId="16" xfId="1" applyFont="1" applyBorder="1" applyAlignment="1">
      <alignment horizontal="center" vertical="center"/>
    </xf>
    <xf numFmtId="0" fontId="4" fillId="0" borderId="1" xfId="1" applyFont="1" applyBorder="1" applyAlignment="1">
      <alignment horizontal="center" vertical="center" wrapText="1"/>
    </xf>
    <xf numFmtId="0" fontId="4" fillId="3" borderId="2" xfId="1" applyFont="1" applyFill="1" applyBorder="1" applyAlignment="1" applyProtection="1">
      <alignment horizontal="center" vertical="center" wrapText="1"/>
      <protection locked="0"/>
    </xf>
    <xf numFmtId="0" fontId="5" fillId="12" borderId="2" xfId="1" applyFont="1" applyFill="1" applyBorder="1" applyAlignment="1" applyProtection="1">
      <alignment horizontal="center" vertical="center" wrapText="1"/>
      <protection locked="0"/>
    </xf>
    <xf numFmtId="0" fontId="2" fillId="13" borderId="0" xfId="1" applyFill="1"/>
    <xf numFmtId="0" fontId="3" fillId="13" borderId="0" xfId="1" applyFont="1" applyFill="1" applyAlignment="1">
      <alignment vertical="center" wrapText="1"/>
    </xf>
    <xf numFmtId="0" fontId="5" fillId="14" borderId="2" xfId="1" applyFont="1" applyFill="1" applyBorder="1" applyAlignment="1" applyProtection="1">
      <alignment horizontal="center" vertical="center" wrapText="1"/>
      <protection locked="0"/>
    </xf>
    <xf numFmtId="0" fontId="6" fillId="13" borderId="2" xfId="1" applyFont="1" applyFill="1" applyBorder="1" applyAlignment="1" applyProtection="1">
      <alignment horizontal="center" vertical="center" wrapText="1"/>
      <protection hidden="1"/>
    </xf>
    <xf numFmtId="0" fontId="2" fillId="13" borderId="2" xfId="1" applyFill="1" applyBorder="1" applyAlignment="1" applyProtection="1">
      <alignment horizontal="center" vertical="center"/>
      <protection hidden="1"/>
    </xf>
    <xf numFmtId="0" fontId="4" fillId="14" borderId="2" xfId="1" applyFont="1" applyFill="1" applyBorder="1" applyAlignment="1" applyProtection="1">
      <alignment horizontal="center" vertical="center" wrapText="1"/>
      <protection locked="0"/>
    </xf>
    <xf numFmtId="0" fontId="4" fillId="13" borderId="1" xfId="1" applyFont="1" applyFill="1" applyBorder="1" applyAlignment="1">
      <alignment horizontal="center" vertical="center" wrapText="1"/>
    </xf>
    <xf numFmtId="0" fontId="5" fillId="14" borderId="2" xfId="1" applyFont="1" applyFill="1" applyBorder="1" applyAlignment="1" applyProtection="1">
      <alignment horizontal="center" vertical="center" textRotation="90" wrapText="1"/>
      <protection locked="0"/>
    </xf>
    <xf numFmtId="0" fontId="7" fillId="14" borderId="2" xfId="1" applyFont="1" applyFill="1" applyBorder="1" applyAlignment="1" applyProtection="1">
      <alignment horizontal="center" vertical="center" wrapText="1"/>
      <protection locked="0"/>
    </xf>
    <xf numFmtId="0" fontId="4" fillId="13" borderId="2" xfId="1" applyFont="1" applyFill="1" applyBorder="1" applyAlignment="1" applyProtection="1">
      <alignment horizontal="center" vertical="center" wrapText="1"/>
      <protection locked="0"/>
    </xf>
    <xf numFmtId="0" fontId="4" fillId="3" borderId="1" xfId="1" applyFont="1" applyFill="1" applyBorder="1" applyAlignment="1">
      <alignment horizontal="center" vertical="center" wrapText="1"/>
    </xf>
    <xf numFmtId="0" fontId="4" fillId="0" borderId="2" xfId="1" applyFont="1" applyBorder="1" applyAlignment="1" applyProtection="1">
      <alignment horizontal="center" vertical="center" wrapText="1"/>
      <protection locked="0"/>
    </xf>
    <xf numFmtId="0" fontId="4" fillId="0" borderId="4" xfId="1" applyFont="1" applyBorder="1" applyAlignment="1">
      <alignment horizontal="center" vertical="center" wrapText="1"/>
    </xf>
    <xf numFmtId="0" fontId="5" fillId="15" borderId="2" xfId="1" applyFont="1" applyFill="1" applyBorder="1" applyAlignment="1" applyProtection="1">
      <alignment horizontal="center" vertical="center" wrapText="1"/>
      <protection locked="0"/>
    </xf>
    <xf numFmtId="0" fontId="4" fillId="2" borderId="17"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center" vertical="center" wrapText="1"/>
      <protection locked="0"/>
    </xf>
    <xf numFmtId="0" fontId="4" fillId="2" borderId="18" xfId="1" applyFont="1" applyFill="1" applyBorder="1" applyAlignment="1" applyProtection="1">
      <alignment horizontal="center" vertical="center" wrapText="1"/>
      <protection locked="0"/>
    </xf>
    <xf numFmtId="0" fontId="4" fillId="2" borderId="19" xfId="1" applyFont="1" applyFill="1" applyBorder="1" applyAlignment="1" applyProtection="1">
      <alignment horizontal="center" vertical="center" wrapText="1"/>
      <protection locked="0"/>
    </xf>
    <xf numFmtId="0" fontId="4" fillId="0" borderId="3" xfId="1" applyFont="1" applyBorder="1" applyAlignment="1">
      <alignment horizontal="center" vertical="center" wrapText="1"/>
    </xf>
    <xf numFmtId="0" fontId="4" fillId="0" borderId="2" xfId="1" applyFont="1" applyBorder="1" applyAlignment="1" applyProtection="1">
      <alignment horizontal="center" wrapText="1"/>
      <protection locked="0"/>
    </xf>
    <xf numFmtId="17" fontId="5" fillId="2" borderId="2" xfId="1" applyNumberFormat="1" applyFont="1" applyFill="1" applyBorder="1" applyAlignment="1" applyProtection="1">
      <alignment horizontal="center" vertical="center" wrapText="1"/>
      <protection locked="0"/>
    </xf>
    <xf numFmtId="0" fontId="28" fillId="2" borderId="2" xfId="1" applyFont="1" applyFill="1" applyBorder="1" applyAlignment="1" applyProtection="1">
      <alignment horizontal="center" vertical="center" wrapText="1"/>
      <protection locked="0"/>
    </xf>
    <xf numFmtId="0" fontId="29" fillId="10" borderId="2" xfId="1" applyFont="1" applyFill="1" applyBorder="1" applyAlignment="1" applyProtection="1">
      <alignment horizontal="center" vertical="center" wrapText="1"/>
      <protection locked="0"/>
    </xf>
    <xf numFmtId="0" fontId="29" fillId="0" borderId="2" xfId="1" applyFont="1" applyBorder="1" applyAlignment="1" applyProtection="1">
      <alignment horizontal="center" vertical="center" wrapText="1"/>
      <protection locked="0"/>
    </xf>
    <xf numFmtId="0" fontId="5" fillId="16" borderId="2" xfId="1" applyFont="1" applyFill="1" applyBorder="1" applyAlignment="1" applyProtection="1">
      <alignment horizontal="center" vertical="center" wrapText="1"/>
      <protection locked="0"/>
    </xf>
    <xf numFmtId="0" fontId="21" fillId="0" borderId="0" xfId="1" applyFont="1"/>
    <xf numFmtId="0" fontId="30" fillId="0" borderId="20" xfId="1" applyFont="1" applyBorder="1" applyAlignment="1">
      <alignment horizontal="left" vertical="center" wrapText="1"/>
    </xf>
    <xf numFmtId="0" fontId="7" fillId="17" borderId="21" xfId="1" applyFont="1" applyFill="1" applyBorder="1" applyAlignment="1">
      <alignment horizontal="center" vertical="center" wrapText="1"/>
    </xf>
    <xf numFmtId="0" fontId="30" fillId="0" borderId="21" xfId="1" applyFont="1" applyBorder="1" applyAlignment="1">
      <alignment horizontal="left" vertical="center" wrapText="1"/>
    </xf>
    <xf numFmtId="0" fontId="7" fillId="0" borderId="21" xfId="1" applyFont="1" applyBorder="1" applyAlignment="1">
      <alignment horizontal="left" vertical="center" wrapText="1"/>
    </xf>
    <xf numFmtId="0" fontId="7" fillId="18" borderId="21" xfId="1" applyFont="1" applyFill="1" applyBorder="1" applyAlignment="1">
      <alignment horizontal="center" vertical="center" wrapText="1"/>
    </xf>
    <xf numFmtId="0" fontId="7" fillId="19" borderId="21" xfId="1" applyFont="1" applyFill="1" applyBorder="1" applyAlignment="1">
      <alignment horizontal="center" vertical="center" wrapText="1"/>
    </xf>
    <xf numFmtId="0" fontId="33" fillId="17" borderId="21" xfId="1" applyFont="1" applyFill="1" applyBorder="1" applyAlignment="1">
      <alignment horizontal="center" vertical="center" wrapText="1"/>
    </xf>
    <xf numFmtId="0" fontId="33" fillId="20" borderId="21" xfId="1" applyFont="1" applyFill="1" applyBorder="1" applyAlignment="1">
      <alignment horizontal="center" vertical="center" wrapText="1"/>
    </xf>
    <xf numFmtId="0" fontId="7" fillId="20" borderId="21" xfId="1" applyFont="1" applyFill="1" applyBorder="1" applyAlignment="1">
      <alignment horizontal="center" vertical="center" wrapText="1"/>
    </xf>
    <xf numFmtId="0" fontId="5" fillId="2" borderId="18" xfId="1" applyFont="1" applyFill="1" applyBorder="1" applyAlignment="1" applyProtection="1">
      <alignment horizontal="center" vertical="center" wrapText="1"/>
      <protection locked="0"/>
    </xf>
    <xf numFmtId="0" fontId="5" fillId="2" borderId="17" xfId="1" applyFont="1" applyFill="1" applyBorder="1" applyAlignment="1" applyProtection="1">
      <alignment horizontal="center" vertical="center" wrapText="1"/>
      <protection locked="0"/>
    </xf>
    <xf numFmtId="0" fontId="5" fillId="7" borderId="7" xfId="1" applyFont="1" applyFill="1" applyBorder="1" applyAlignment="1">
      <alignment horizontal="center" vertical="center" wrapText="1"/>
    </xf>
    <xf numFmtId="0" fontId="7" fillId="2" borderId="4" xfId="1" applyFont="1" applyFill="1" applyBorder="1" applyAlignment="1" applyProtection="1">
      <alignment horizontal="center" vertical="center" wrapText="1"/>
      <protection locked="0"/>
    </xf>
    <xf numFmtId="0" fontId="4" fillId="0" borderId="4" xfId="1" applyFont="1" applyBorder="1" applyAlignment="1" applyProtection="1">
      <alignment horizontal="center" vertical="center" wrapText="1"/>
      <protection locked="0"/>
    </xf>
    <xf numFmtId="0" fontId="4" fillId="2" borderId="4" xfId="1" applyFont="1" applyFill="1" applyBorder="1" applyAlignment="1" applyProtection="1">
      <alignment horizontal="left" vertical="center" wrapText="1"/>
      <protection locked="0"/>
    </xf>
    <xf numFmtId="0" fontId="5" fillId="2" borderId="4" xfId="1" applyFont="1" applyFill="1" applyBorder="1" applyAlignment="1" applyProtection="1">
      <alignment horizontal="center" vertical="center" wrapText="1"/>
      <protection locked="0"/>
    </xf>
    <xf numFmtId="0" fontId="4" fillId="0" borderId="4" xfId="1" applyFont="1" applyBorder="1" applyAlignment="1" applyProtection="1">
      <alignment horizontal="left" vertical="center" wrapText="1"/>
      <protection locked="0"/>
    </xf>
    <xf numFmtId="0" fontId="5" fillId="2" borderId="39" xfId="1" applyFont="1" applyFill="1" applyBorder="1" applyAlignment="1" applyProtection="1">
      <alignment horizontal="center" vertical="center" wrapText="1"/>
      <protection locked="0"/>
    </xf>
    <xf numFmtId="0" fontId="5" fillId="2" borderId="41" xfId="1" applyFont="1" applyFill="1" applyBorder="1" applyAlignment="1" applyProtection="1">
      <alignment horizontal="center" vertical="center" wrapText="1"/>
      <protection locked="0"/>
    </xf>
    <xf numFmtId="0" fontId="5" fillId="2" borderId="3" xfId="1" applyFont="1" applyFill="1" applyBorder="1" applyAlignment="1" applyProtection="1">
      <alignment horizontal="center" vertical="center" wrapText="1"/>
      <protection locked="0"/>
    </xf>
    <xf numFmtId="0" fontId="5" fillId="2" borderId="4" xfId="1" applyFont="1" applyFill="1" applyBorder="1" applyAlignment="1" applyProtection="1">
      <alignment vertical="center" wrapText="1"/>
      <protection locked="0"/>
    </xf>
    <xf numFmtId="0" fontId="5" fillId="2" borderId="17" xfId="1" applyFont="1" applyFill="1" applyBorder="1" applyAlignment="1" applyProtection="1">
      <alignment horizontal="center" vertical="center" textRotation="90" wrapText="1"/>
      <protection locked="0"/>
    </xf>
    <xf numFmtId="0" fontId="2" fillId="0" borderId="4" xfId="1" applyBorder="1" applyProtection="1">
      <protection locked="0"/>
    </xf>
    <xf numFmtId="0" fontId="5" fillId="2" borderId="4" xfId="1" applyFont="1" applyFill="1" applyBorder="1" applyAlignment="1" applyProtection="1">
      <alignment horizontal="center" vertical="center" textRotation="90" wrapText="1"/>
      <protection locked="0"/>
    </xf>
    <xf numFmtId="0" fontId="4" fillId="3" borderId="4" xfId="1" applyFont="1" applyFill="1" applyBorder="1" applyAlignment="1" applyProtection="1">
      <alignment vertical="center" wrapText="1"/>
      <protection locked="0"/>
    </xf>
    <xf numFmtId="0" fontId="1" fillId="0" borderId="8" xfId="0" applyFont="1" applyBorder="1" applyAlignment="1">
      <alignment horizontal="center"/>
    </xf>
    <xf numFmtId="0" fontId="0" fillId="0" borderId="8" xfId="0" applyBorder="1" applyAlignment="1">
      <alignment horizontal="center"/>
    </xf>
    <xf numFmtId="0" fontId="1" fillId="0" borderId="8" xfId="0" applyFont="1" applyBorder="1"/>
    <xf numFmtId="0" fontId="5" fillId="2" borderId="38" xfId="1" applyFont="1" applyFill="1" applyBorder="1" applyAlignment="1">
      <alignment horizontal="center" vertical="center" wrapText="1"/>
    </xf>
    <xf numFmtId="0" fontId="6" fillId="0" borderId="19" xfId="1" applyFont="1" applyBorder="1" applyAlignment="1">
      <alignment horizontal="center" vertical="center" wrapText="1"/>
    </xf>
    <xf numFmtId="0" fontId="7" fillId="2" borderId="1" xfId="1" applyFont="1" applyFill="1" applyBorder="1" applyAlignment="1">
      <alignment horizontal="center" vertical="center" wrapText="1"/>
    </xf>
    <xf numFmtId="0" fontId="6" fillId="0" borderId="1" xfId="1" applyFont="1" applyBorder="1" applyAlignment="1">
      <alignment horizontal="center" vertical="center" wrapText="1"/>
    </xf>
    <xf numFmtId="0" fontId="1" fillId="0" borderId="8" xfId="0" applyFont="1" applyBorder="1" applyAlignment="1">
      <alignment horizontal="center"/>
    </xf>
    <xf numFmtId="0" fontId="5" fillId="4" borderId="7" xfId="1" applyFont="1" applyFill="1" applyBorder="1" applyAlignment="1">
      <alignment horizontal="center" vertical="center" wrapText="1"/>
    </xf>
    <xf numFmtId="0" fontId="5" fillId="4" borderId="5" xfId="1" applyFont="1" applyFill="1" applyBorder="1" applyAlignment="1">
      <alignment horizontal="center" vertical="center" wrapText="1"/>
    </xf>
    <xf numFmtId="0" fontId="5" fillId="5" borderId="12" xfId="1" applyFont="1" applyFill="1" applyBorder="1" applyAlignment="1">
      <alignment horizontal="center" vertical="center" wrapText="1"/>
    </xf>
    <xf numFmtId="0" fontId="5" fillId="5" borderId="8" xfId="1" applyFont="1" applyFill="1" applyBorder="1" applyAlignment="1">
      <alignment horizontal="center" vertical="center" wrapText="1"/>
    </xf>
    <xf numFmtId="0" fontId="5" fillId="4" borderId="11"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9" xfId="1" applyFont="1" applyFill="1" applyBorder="1" applyAlignment="1">
      <alignment horizontal="center" vertical="center"/>
    </xf>
    <xf numFmtId="0" fontId="5" fillId="4" borderId="8" xfId="1" applyFont="1" applyFill="1" applyBorder="1" applyAlignment="1">
      <alignment horizontal="center" vertical="center" textRotation="90" wrapText="1"/>
    </xf>
    <xf numFmtId="0" fontId="5" fillId="4" borderId="8" xfId="1" applyFont="1" applyFill="1" applyBorder="1" applyAlignment="1">
      <alignment horizontal="center" vertical="center" wrapText="1"/>
    </xf>
    <xf numFmtId="0" fontId="11" fillId="0" borderId="1" xfId="1" applyFont="1" applyBorder="1" applyAlignment="1">
      <alignment horizontal="center" vertical="center" wrapText="1"/>
    </xf>
    <xf numFmtId="0" fontId="13" fillId="0" borderId="15" xfId="1" applyFont="1" applyBorder="1" applyAlignment="1">
      <alignment horizontal="center" vertical="center"/>
    </xf>
    <xf numFmtId="0" fontId="13" fillId="0" borderId="13" xfId="1" applyFont="1" applyBorder="1" applyAlignment="1">
      <alignment horizontal="center" vertical="center"/>
    </xf>
    <xf numFmtId="0" fontId="12" fillId="0" borderId="11" xfId="1" applyFont="1" applyBorder="1" applyAlignment="1">
      <alignment horizontal="center" vertical="center"/>
    </xf>
    <xf numFmtId="0" fontId="12" fillId="0" borderId="10" xfId="1" applyFont="1" applyBorder="1" applyAlignment="1">
      <alignment horizontal="center" vertical="center"/>
    </xf>
    <xf numFmtId="0" fontId="12" fillId="0" borderId="9" xfId="1" applyFont="1" applyBorder="1" applyAlignment="1">
      <alignment horizontal="center" vertical="center"/>
    </xf>
    <xf numFmtId="0" fontId="11" fillId="0" borderId="14"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10" xfId="1" applyFont="1" applyBorder="1" applyAlignment="1">
      <alignment horizontal="center" vertical="center" wrapText="1"/>
    </xf>
    <xf numFmtId="0" fontId="11" fillId="0" borderId="9" xfId="1" applyFont="1" applyBorder="1" applyAlignment="1">
      <alignment horizontal="center" vertical="center" wrapText="1"/>
    </xf>
    <xf numFmtId="0" fontId="5" fillId="7" borderId="12" xfId="1" applyFont="1" applyFill="1" applyBorder="1" applyAlignment="1">
      <alignment horizontal="center" vertical="center" wrapText="1"/>
    </xf>
    <xf numFmtId="0" fontId="5" fillId="4" borderId="12" xfId="1" applyFont="1" applyFill="1" applyBorder="1" applyAlignment="1">
      <alignment horizontal="center" vertical="center" wrapText="1"/>
    </xf>
    <xf numFmtId="0" fontId="5" fillId="6" borderId="12" xfId="1" applyFont="1" applyFill="1" applyBorder="1" applyAlignment="1">
      <alignment horizontal="center" vertical="center" wrapText="1"/>
    </xf>
    <xf numFmtId="0" fontId="4" fillId="2" borderId="4"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left" vertical="center" wrapText="1"/>
      <protection locked="0"/>
    </xf>
    <xf numFmtId="0" fontId="5" fillId="2" borderId="40" xfId="1" applyFont="1" applyFill="1" applyBorder="1" applyAlignment="1" applyProtection="1">
      <alignment horizontal="center" vertical="center" wrapText="1"/>
      <protection locked="0"/>
    </xf>
    <xf numFmtId="0" fontId="5" fillId="2" borderId="17" xfId="1" applyFont="1" applyFill="1" applyBorder="1" applyAlignment="1" applyProtection="1">
      <alignment horizontal="center" vertical="center" wrapText="1"/>
      <protection locked="0"/>
    </xf>
    <xf numFmtId="0" fontId="5" fillId="2" borderId="38" xfId="1" applyFont="1" applyFill="1" applyBorder="1" applyAlignment="1" applyProtection="1">
      <alignment horizontal="center" vertical="center" wrapText="1"/>
      <protection locked="0"/>
    </xf>
    <xf numFmtId="0" fontId="5" fillId="2" borderId="2" xfId="1" applyFont="1" applyFill="1" applyBorder="1" applyAlignment="1" applyProtection="1">
      <alignment horizontal="center" vertical="center" wrapText="1"/>
      <protection locked="0"/>
    </xf>
    <xf numFmtId="0" fontId="13" fillId="0" borderId="0" xfId="1" applyFont="1" applyAlignment="1">
      <alignment horizontal="center" vertical="center"/>
    </xf>
    <xf numFmtId="0" fontId="21" fillId="0" borderId="0" xfId="1" applyFont="1" applyAlignment="1">
      <alignment horizontal="right"/>
    </xf>
    <xf numFmtId="0" fontId="35" fillId="21" borderId="37" xfId="1" applyFont="1" applyFill="1" applyBorder="1" applyAlignment="1">
      <alignment horizontal="center" vertical="center" wrapText="1"/>
    </xf>
    <xf numFmtId="0" fontId="34" fillId="4" borderId="29" xfId="1" applyFont="1" applyFill="1" applyBorder="1" applyAlignment="1">
      <alignment horizontal="center" vertical="center" wrapText="1"/>
    </xf>
    <xf numFmtId="0" fontId="7" fillId="20" borderId="26" xfId="1" applyFont="1" applyFill="1" applyBorder="1" applyAlignment="1">
      <alignment horizontal="center" vertical="center" wrapText="1"/>
    </xf>
    <xf numFmtId="0" fontId="7" fillId="17" borderId="26" xfId="1" applyFont="1" applyFill="1" applyBorder="1" applyAlignment="1">
      <alignment horizontal="center" vertical="center" wrapText="1"/>
    </xf>
    <xf numFmtId="0" fontId="7" fillId="18" borderId="26" xfId="1" applyFont="1" applyFill="1" applyBorder="1" applyAlignment="1">
      <alignment horizontal="center" vertical="center" wrapText="1"/>
    </xf>
    <xf numFmtId="0" fontId="7" fillId="19" borderId="26" xfId="1" applyFont="1" applyFill="1" applyBorder="1" applyAlignment="1">
      <alignment horizontal="center" vertical="center" wrapText="1"/>
    </xf>
    <xf numFmtId="0" fontId="7" fillId="17" borderId="24" xfId="1" applyFont="1" applyFill="1" applyBorder="1" applyAlignment="1">
      <alignment horizontal="center" vertical="center" wrapText="1"/>
    </xf>
    <xf numFmtId="0" fontId="7" fillId="17" borderId="23" xfId="1" applyFont="1" applyFill="1" applyBorder="1" applyAlignment="1">
      <alignment horizontal="center" vertical="center" wrapText="1"/>
    </xf>
    <xf numFmtId="0" fontId="7" fillId="17" borderId="22"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6" fillId="3" borderId="3" xfId="1" applyFont="1" applyFill="1" applyBorder="1" applyAlignment="1">
      <alignment horizontal="left" wrapText="1"/>
    </xf>
    <xf numFmtId="0" fontId="7" fillId="3" borderId="19" xfId="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3" borderId="2" xfId="1" applyFont="1" applyFill="1" applyBorder="1" applyAlignment="1">
      <alignment vertical="center" wrapText="1"/>
    </xf>
    <xf numFmtId="0" fontId="7" fillId="3" borderId="1" xfId="1" applyFont="1" applyFill="1" applyBorder="1" applyAlignment="1">
      <alignment vertical="center" wrapText="1"/>
    </xf>
    <xf numFmtId="0" fontId="7" fillId="3" borderId="1" xfId="1" applyFont="1" applyFill="1" applyBorder="1"/>
    <xf numFmtId="0" fontId="37" fillId="3" borderId="1" xfId="1" applyFont="1" applyFill="1" applyBorder="1"/>
    <xf numFmtId="0" fontId="30" fillId="3" borderId="1" xfId="1" applyFont="1" applyFill="1" applyBorder="1" applyAlignment="1">
      <alignment vertical="center" wrapText="1"/>
    </xf>
    <xf numFmtId="0" fontId="7" fillId="3" borderId="1" xfId="1" applyFont="1" applyFill="1" applyBorder="1" applyAlignment="1">
      <alignment wrapText="1"/>
    </xf>
    <xf numFmtId="0" fontId="37" fillId="3" borderId="1" xfId="1" applyFont="1" applyFill="1" applyBorder="1" applyAlignment="1">
      <alignment horizontal="left"/>
    </xf>
    <xf numFmtId="0" fontId="37" fillId="3" borderId="1" xfId="1" applyFont="1" applyFill="1" applyBorder="1" applyAlignment="1">
      <alignment horizontal="left" vertical="center"/>
    </xf>
    <xf numFmtId="0" fontId="30" fillId="3" borderId="4" xfId="1" applyFont="1" applyFill="1" applyBorder="1" applyAlignment="1">
      <alignment horizontal="left" wrapText="1"/>
    </xf>
    <xf numFmtId="0" fontId="30" fillId="3" borderId="3" xfId="1" applyFont="1" applyFill="1" applyBorder="1" applyAlignment="1">
      <alignment horizontal="left" wrapText="1"/>
    </xf>
    <xf numFmtId="0" fontId="8" fillId="3" borderId="2" xfId="1" applyFont="1" applyFill="1" applyBorder="1" applyAlignment="1">
      <alignment horizontal="center" vertical="center" wrapText="1"/>
    </xf>
    <xf numFmtId="0" fontId="10" fillId="0" borderId="1" xfId="1" applyFont="1" applyBorder="1" applyAlignment="1"/>
    <xf numFmtId="0" fontId="10" fillId="0" borderId="12" xfId="1" applyFont="1" applyBorder="1" applyAlignment="1"/>
    <xf numFmtId="0" fontId="10" fillId="0" borderId="8" xfId="1" applyFont="1" applyBorder="1" applyAlignment="1"/>
    <xf numFmtId="0" fontId="10" fillId="0" borderId="6" xfId="1" applyFont="1" applyBorder="1" applyAlignment="1"/>
    <xf numFmtId="0" fontId="10" fillId="0" borderId="4" xfId="1" applyFont="1" applyBorder="1" applyAlignment="1" applyProtection="1">
      <protection locked="0"/>
    </xf>
    <xf numFmtId="0" fontId="10" fillId="0" borderId="36" xfId="1" applyFont="1" applyBorder="1" applyAlignment="1"/>
    <xf numFmtId="0" fontId="10" fillId="0" borderId="35" xfId="1" applyFont="1" applyBorder="1" applyAlignment="1"/>
    <xf numFmtId="0" fontId="10" fillId="0" borderId="34" xfId="1" applyFont="1" applyBorder="1" applyAlignment="1"/>
    <xf numFmtId="0" fontId="2" fillId="0" borderId="0" xfId="1" applyAlignment="1"/>
    <xf numFmtId="0" fontId="10" fillId="0" borderId="33" xfId="1" applyFont="1" applyBorder="1" applyAlignment="1"/>
    <xf numFmtId="0" fontId="10" fillId="0" borderId="32" xfId="1" applyFont="1" applyBorder="1" applyAlignment="1"/>
    <xf numFmtId="0" fontId="10" fillId="0" borderId="31" xfId="1" applyFont="1" applyBorder="1" applyAlignment="1"/>
    <xf numFmtId="0" fontId="10" fillId="0" borderId="30" xfId="1" applyFont="1" applyBorder="1" applyAlignment="1"/>
    <xf numFmtId="0" fontId="10" fillId="0" borderId="28" xfId="1" applyFont="1" applyBorder="1" applyAlignment="1"/>
    <xf numFmtId="0" fontId="10" fillId="0" borderId="20" xfId="1" applyFont="1" applyBorder="1" applyAlignment="1"/>
    <xf numFmtId="0" fontId="10" fillId="0" borderId="25" xfId="1" applyFont="1" applyBorder="1" applyAlignment="1"/>
    <xf numFmtId="0" fontId="10" fillId="0" borderId="27" xfId="1" applyFont="1" applyBorder="1" applyAlignment="1"/>
  </cellXfs>
  <cellStyles count="3">
    <cellStyle name="Hyperlink" xfId="2" xr:uid="{1077172C-B86E-4996-99D0-7FD88F7E4106}"/>
    <cellStyle name="Normal" xfId="0" builtinId="0"/>
    <cellStyle name="Normal 2" xfId="1" xr:uid="{E40EF74A-F030-417F-AD5B-EEC8999D42ED}"/>
  </cellStyles>
  <dxfs count="283">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55BB9D82-6551-40DF-B027-55C3B620A4C8}"/>
            </a:ext>
          </a:extLst>
        </xdr:cNvPr>
        <xdr:cNvPicPr preferRelativeResize="0"/>
      </xdr:nvPicPr>
      <xdr:blipFill>
        <a:blip xmlns:r="http://schemas.openxmlformats.org/officeDocument/2006/relationships" r:embed="rId1" cstate="print"/>
        <a:stretch>
          <a:fillRect/>
        </a:stretch>
      </xdr:blipFill>
      <xdr:spPr>
        <a:xfrm>
          <a:off x="854034" y="392875"/>
          <a:ext cx="3194957" cy="1024618"/>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7E0907CC-4847-4EF8-882F-18638CB94370}"/>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FA532D41-8517-4E0E-AEEA-304DC71691D6}"/>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FD625B47-C9B0-473D-BE4E-CED41912E2D1}"/>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782596</xdr:colOff>
      <xdr:row>2</xdr:row>
      <xdr:rowOff>178562</xdr:rowOff>
    </xdr:from>
    <xdr:ext cx="3194957" cy="1024618"/>
    <xdr:pic>
      <xdr:nvPicPr>
        <xdr:cNvPr id="2" name="image1.jpg" title="Imagen">
          <a:extLst>
            <a:ext uri="{FF2B5EF4-FFF2-40B4-BE49-F238E27FC236}">
              <a16:creationId xmlns:a16="http://schemas.microsoft.com/office/drawing/2014/main" id="{A56BCD5E-8E1F-4C0E-BF31-E8FFC2FD10F0}"/>
            </a:ext>
          </a:extLst>
        </xdr:cNvPr>
        <xdr:cNvPicPr preferRelativeResize="0"/>
      </xdr:nvPicPr>
      <xdr:blipFill>
        <a:blip xmlns:r="http://schemas.openxmlformats.org/officeDocument/2006/relationships" r:embed="rId1" cstate="print"/>
        <a:stretch>
          <a:fillRect/>
        </a:stretch>
      </xdr:blipFill>
      <xdr:spPr>
        <a:xfrm>
          <a:off x="782596" y="1107250"/>
          <a:ext cx="3194957" cy="1024618"/>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71C8AEBB-8E64-49C7-8F42-5B39130E0783}"/>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1D34F274-60AB-4A69-B108-D3A1FC870663}"/>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C5EA397A-8BA2-4B7F-8150-86ED51747533}"/>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7835C182-8E29-4C24-89B0-4C9952DE4B2D}"/>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A9FF75BA-E0C1-42C4-B471-2DFD8ADC8A94}"/>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2C2B7383-D18E-4FF5-AA2E-CC9624398B1E}"/>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409C9CD3-6DC4-48BF-B8F4-FBD6C198F87C}"/>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8A780D89-9606-4544-9585-338CBBBA4181}"/>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854034</xdr:colOff>
      <xdr:row>1</xdr:row>
      <xdr:rowOff>202375</xdr:rowOff>
    </xdr:from>
    <xdr:ext cx="3194957" cy="1024618"/>
    <xdr:pic>
      <xdr:nvPicPr>
        <xdr:cNvPr id="2" name="image1.jpg" title="Imagen">
          <a:extLst>
            <a:ext uri="{FF2B5EF4-FFF2-40B4-BE49-F238E27FC236}">
              <a16:creationId xmlns:a16="http://schemas.microsoft.com/office/drawing/2014/main" id="{DE59207D-9F7E-42DA-92C6-96D01315AF20}"/>
            </a:ext>
          </a:extLst>
        </xdr:cNvPr>
        <xdr:cNvPicPr preferRelativeResize="0"/>
      </xdr:nvPicPr>
      <xdr:blipFill>
        <a:blip xmlns:r="http://schemas.openxmlformats.org/officeDocument/2006/relationships" r:embed="rId1" cstate="print"/>
        <a:stretch>
          <a:fillRect/>
        </a:stretch>
      </xdr:blipFill>
      <xdr:spPr>
        <a:xfrm>
          <a:off x="854034" y="383350"/>
          <a:ext cx="3194957" cy="1024618"/>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556379</xdr:colOff>
      <xdr:row>0</xdr:row>
      <xdr:rowOff>119061</xdr:rowOff>
    </xdr:from>
    <xdr:ext cx="1503401" cy="678657"/>
    <xdr:pic>
      <xdr:nvPicPr>
        <xdr:cNvPr id="2" name="image1.jpg" title="Imagen">
          <a:extLst>
            <a:ext uri="{FF2B5EF4-FFF2-40B4-BE49-F238E27FC236}">
              <a16:creationId xmlns:a16="http://schemas.microsoft.com/office/drawing/2014/main" id="{02362802-D7B5-4918-8454-82DBE51675B3}"/>
            </a:ext>
          </a:extLst>
        </xdr:cNvPr>
        <xdr:cNvPicPr preferRelativeResize="0"/>
      </xdr:nvPicPr>
      <xdr:blipFill>
        <a:blip xmlns:r="http://schemas.openxmlformats.org/officeDocument/2006/relationships" r:embed="rId1" cstate="print"/>
        <a:stretch>
          <a:fillRect/>
        </a:stretch>
      </xdr:blipFill>
      <xdr:spPr>
        <a:xfrm>
          <a:off x="556379" y="119061"/>
          <a:ext cx="1503401" cy="678657"/>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Santiago Andres Lopez Bustos" id="{E72836C3-29A2-49FA-A93C-5444B888BA18}" userId="S::santiago.lopez@idrd.gov.co::0945e90b-c081-4e15-8bfd-adca8f528f6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P8" dT="2025-11-06T14:11:44.06" personId="{E72836C3-29A2-49FA-A93C-5444B888BA18}" id="{9682F78F-C560-4B53-9330-745FAD06AFB0}">
    <text>VALIDAR SI EL PROPIETARIO ES EL IDRD</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BE670-B604-4F95-9AB4-DA0000DB9220}">
  <sheetPr>
    <tabColor theme="8" tint="0.59999389629810485"/>
  </sheetPr>
  <dimension ref="B1:D21"/>
  <sheetViews>
    <sheetView tabSelected="1" workbookViewId="0">
      <selection activeCell="B23" sqref="B23"/>
    </sheetView>
  </sheetViews>
  <sheetFormatPr defaultColWidth="11.42578125" defaultRowHeight="15"/>
  <cols>
    <col min="1" max="1" width="9.7109375" customWidth="1"/>
    <col min="2" max="2" width="9.85546875" customWidth="1"/>
    <col min="3" max="3" width="70" customWidth="1"/>
    <col min="4" max="4" width="13.42578125" customWidth="1"/>
  </cols>
  <sheetData>
    <row r="1" spans="2:4" ht="27.75" customHeight="1" thickBot="1"/>
    <row r="2" spans="2:4" ht="22.5" customHeight="1" thickBot="1">
      <c r="B2" s="114" t="s">
        <v>0</v>
      </c>
      <c r="C2" s="114"/>
      <c r="D2" s="114"/>
    </row>
    <row r="3" spans="2:4" ht="22.5" customHeight="1" thickBot="1">
      <c r="B3" s="107"/>
      <c r="C3" s="107"/>
      <c r="D3" s="107" t="s">
        <v>1</v>
      </c>
    </row>
    <row r="4" spans="2:4" ht="15.75" thickBot="1">
      <c r="B4" s="108">
        <v>1</v>
      </c>
      <c r="C4" s="109" t="s">
        <v>2</v>
      </c>
      <c r="D4" s="108">
        <v>69</v>
      </c>
    </row>
    <row r="5" spans="2:4" ht="15.75" thickBot="1">
      <c r="B5" s="108">
        <v>2</v>
      </c>
      <c r="C5" s="109" t="s">
        <v>3</v>
      </c>
      <c r="D5" s="108"/>
    </row>
    <row r="6" spans="2:4" ht="15.75" thickBot="1">
      <c r="B6" s="108">
        <v>3</v>
      </c>
      <c r="C6" s="109" t="s">
        <v>4</v>
      </c>
      <c r="D6" s="108">
        <v>6</v>
      </c>
    </row>
    <row r="7" spans="2:4" ht="15.75" thickBot="1">
      <c r="B7" s="108">
        <v>4</v>
      </c>
      <c r="C7" s="109" t="s">
        <v>5</v>
      </c>
      <c r="D7" s="108">
        <v>220</v>
      </c>
    </row>
    <row r="8" spans="2:4" ht="15.75" thickBot="1">
      <c r="B8" s="108">
        <v>5</v>
      </c>
      <c r="C8" s="109" t="s">
        <v>6</v>
      </c>
      <c r="D8" s="108"/>
    </row>
    <row r="9" spans="2:4" ht="15.75" thickBot="1">
      <c r="B9" s="108">
        <v>6</v>
      </c>
      <c r="C9" s="109" t="s">
        <v>7</v>
      </c>
      <c r="D9" s="108">
        <v>20</v>
      </c>
    </row>
    <row r="10" spans="2:4" ht="15.75" thickBot="1">
      <c r="B10" s="108">
        <v>7</v>
      </c>
      <c r="C10" s="109" t="s">
        <v>8</v>
      </c>
      <c r="D10" s="108">
        <v>13</v>
      </c>
    </row>
    <row r="11" spans="2:4" ht="15.75" thickBot="1">
      <c r="B11" s="108">
        <v>8</v>
      </c>
      <c r="C11" s="109" t="s">
        <v>9</v>
      </c>
      <c r="D11" s="108">
        <v>3</v>
      </c>
    </row>
    <row r="12" spans="2:4" ht="15.75" thickBot="1">
      <c r="B12" s="108">
        <v>9</v>
      </c>
      <c r="C12" s="109" t="s">
        <v>10</v>
      </c>
      <c r="D12" s="108">
        <v>13</v>
      </c>
    </row>
    <row r="13" spans="2:4" ht="15.75" thickBot="1">
      <c r="B13" s="108">
        <v>10</v>
      </c>
      <c r="C13" s="109" t="s">
        <v>11</v>
      </c>
      <c r="D13" s="108">
        <v>18</v>
      </c>
    </row>
    <row r="14" spans="2:4" ht="15.75" thickBot="1">
      <c r="B14" s="108">
        <v>11</v>
      </c>
      <c r="C14" s="109" t="s">
        <v>12</v>
      </c>
      <c r="D14" s="108">
        <v>78</v>
      </c>
    </row>
    <row r="15" spans="2:4" ht="15.75" thickBot="1">
      <c r="B15" s="108">
        <v>12</v>
      </c>
      <c r="C15" s="109" t="s">
        <v>13</v>
      </c>
      <c r="D15" s="108">
        <v>24</v>
      </c>
    </row>
    <row r="16" spans="2:4" ht="15.75" thickBot="1">
      <c r="B16" s="108">
        <v>13</v>
      </c>
      <c r="C16" s="109" t="s">
        <v>14</v>
      </c>
      <c r="D16" s="108">
        <v>33</v>
      </c>
    </row>
    <row r="17" spans="2:4" ht="15.75" thickBot="1">
      <c r="B17" s="108">
        <v>14</v>
      </c>
      <c r="C17" s="109" t="s">
        <v>15</v>
      </c>
      <c r="D17" s="108">
        <v>10</v>
      </c>
    </row>
    <row r="18" spans="2:4" ht="15.75" thickBot="1">
      <c r="B18" s="108">
        <v>15</v>
      </c>
      <c r="C18" s="109" t="s">
        <v>16</v>
      </c>
      <c r="D18" s="108">
        <v>15</v>
      </c>
    </row>
    <row r="19" spans="2:4" ht="15.75" thickBot="1">
      <c r="B19" s="108">
        <v>16</v>
      </c>
      <c r="C19" s="109" t="s">
        <v>17</v>
      </c>
      <c r="D19" s="108">
        <v>6</v>
      </c>
    </row>
    <row r="20" spans="2:4" ht="15.75" thickBot="1">
      <c r="B20" s="108">
        <v>17</v>
      </c>
      <c r="C20" s="109" t="s">
        <v>18</v>
      </c>
      <c r="D20" s="108">
        <v>16</v>
      </c>
    </row>
    <row r="21" spans="2:4" ht="15.75" thickBot="1">
      <c r="B21" s="108">
        <v>18</v>
      </c>
      <c r="C21" s="109" t="s">
        <v>19</v>
      </c>
      <c r="D21" s="108"/>
    </row>
  </sheetData>
  <mergeCells count="1">
    <mergeCell ref="B2:D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F6328-4D93-478F-A759-FBC32A3D7A4C}">
  <dimension ref="A1:BJ133"/>
  <sheetViews>
    <sheetView showGridLines="0" topLeftCell="A4" zoomScale="70" zoomScaleNormal="70" zoomScalePageLayoutView="55" workbookViewId="0">
      <pane xSplit="4" ySplit="4" topLeftCell="E8" activePane="bottomRight" state="frozen"/>
      <selection pane="bottomRight" activeCell="AA56" sqref="AA56"/>
      <selection pane="bottomLeft" activeCell="A8" sqref="A8"/>
      <selection pane="topRight" activeCell="E4" sqref="E4"/>
    </sheetView>
  </sheetViews>
  <sheetFormatPr defaultColWidth="14.42578125" defaultRowHeight="15"/>
  <cols>
    <col min="1" max="1" width="20.140625" style="1" customWidth="1"/>
    <col min="2" max="2" width="22.7109375" style="1" customWidth="1"/>
    <col min="3" max="3" width="36.7109375" style="1" customWidth="1"/>
    <col min="4" max="4" width="48.42578125" style="1" customWidth="1"/>
    <col min="5" max="5" width="14.85546875" style="1" customWidth="1"/>
    <col min="6" max="6" width="19.140625" style="1" customWidth="1"/>
    <col min="7" max="7" width="16.5703125" style="1" customWidth="1"/>
    <col min="8" max="8" width="13.5703125" style="1" customWidth="1"/>
    <col min="9" max="9" width="10.7109375" style="1" customWidth="1"/>
    <col min="10" max="10" width="8.42578125" style="1" customWidth="1"/>
    <col min="11" max="11" width="9.85546875" style="1" customWidth="1"/>
    <col min="12" max="12" width="16.42578125" style="1" customWidth="1"/>
    <col min="13" max="13" width="22.140625" style="1" customWidth="1"/>
    <col min="14" max="14" width="24.140625" style="1" customWidth="1"/>
    <col min="15" max="15" width="38.425781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26.28515625" style="1" customWidth="1"/>
    <col min="47" max="62" width="11.42578125" style="1" customWidth="1"/>
    <col min="63" max="16384" width="14.42578125" style="1"/>
  </cols>
  <sheetData>
    <row r="1" spans="1:62" ht="15.75" thickBot="1"/>
    <row r="2" spans="1:62" ht="24"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24"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28.5"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29.25"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15.75"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75.75"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925</v>
      </c>
      <c r="AE7" s="17" t="s">
        <v>926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83.25" customHeight="1">
      <c r="A8" s="58">
        <v>1</v>
      </c>
      <c r="B8" s="32" t="s">
        <v>927</v>
      </c>
      <c r="C8" s="54" t="s">
        <v>928</v>
      </c>
      <c r="D8" s="32" t="s">
        <v>929</v>
      </c>
      <c r="E8" s="28">
        <v>2</v>
      </c>
      <c r="F8" s="76"/>
      <c r="G8" s="51" t="s">
        <v>74</v>
      </c>
      <c r="H8" s="51" t="s">
        <v>214</v>
      </c>
      <c r="I8" s="31"/>
      <c r="J8" s="31" t="s">
        <v>215</v>
      </c>
      <c r="K8" s="31" t="s">
        <v>215</v>
      </c>
      <c r="L8" s="51" t="s">
        <v>930</v>
      </c>
      <c r="M8" s="51" t="s">
        <v>931</v>
      </c>
      <c r="N8" s="51" t="s">
        <v>932</v>
      </c>
      <c r="O8" s="51" t="s">
        <v>933</v>
      </c>
      <c r="P8" s="51" t="s">
        <v>934</v>
      </c>
      <c r="Q8" s="51" t="s">
        <v>935</v>
      </c>
      <c r="R8" s="51" t="s">
        <v>936</v>
      </c>
      <c r="S8" s="51" t="s">
        <v>937</v>
      </c>
      <c r="T8" s="28" t="s">
        <v>77</v>
      </c>
      <c r="U8" s="51" t="s">
        <v>73</v>
      </c>
      <c r="V8" s="51" t="s">
        <v>73</v>
      </c>
      <c r="W8" s="51" t="s">
        <v>73</v>
      </c>
      <c r="X8" s="51" t="s">
        <v>73</v>
      </c>
      <c r="Y8" s="51" t="s">
        <v>273</v>
      </c>
      <c r="Z8" s="51" t="s">
        <v>73</v>
      </c>
      <c r="AA8" s="51" t="s">
        <v>229</v>
      </c>
      <c r="AB8" s="51" t="s">
        <v>230</v>
      </c>
      <c r="AC8" s="51" t="s">
        <v>237</v>
      </c>
      <c r="AD8" s="51" t="s">
        <v>229</v>
      </c>
      <c r="AE8" s="51" t="s">
        <v>229</v>
      </c>
      <c r="AF8" s="51" t="s">
        <v>229</v>
      </c>
      <c r="AG8" s="51" t="s">
        <v>229</v>
      </c>
      <c r="AH8" s="51" t="s">
        <v>938</v>
      </c>
      <c r="AI8" s="51" t="s">
        <v>258</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Bajo</v>
      </c>
      <c r="AM8" s="28">
        <v>1</v>
      </c>
      <c r="AN8" s="30" t="str">
        <f t="shared" ref="AN8:AN39" si="2">IF(AND(AO8&gt;0,AO8&lt;2),"Bajo",IF(AND(AO8&gt;=1,AO8&lt;2),"Bajo",IF(AND(AO8&gt;=2,AO8&lt;3),"Medio",IF(AND(AO8&gt;=3,AO8&lt;3),"Alto",IF(AND(AO8&gt;=3,AO8&lt;=3),"Alto", "No Aplica")))))</f>
        <v>Bajo</v>
      </c>
      <c r="AO8" s="28">
        <v>1</v>
      </c>
      <c r="AP8" s="30" t="str">
        <f t="shared" ref="AP8:AP39" si="3">IF(AND(AQ8&gt;0,AQ8&lt;6),"Bajo",IF(AND(AQ8&gt;=3,AQ8&lt;6),"Bajo",IF(AND(AQ8&gt;=6,AQ8&lt;8),"Medio",IF(AND(AQ8&gt;=8,AQ8&lt;10),"Alto",IF(AND(AQ8&gt;=13,AQ8&lt;=15),"Muy Alto", "No Aplica")))))</f>
        <v>Bajo</v>
      </c>
      <c r="AQ8" s="29">
        <f t="shared" ref="AQ8:AQ39" si="4">SUM(AK8,AM8,AO8)</f>
        <v>3</v>
      </c>
      <c r="AR8" s="51" t="s">
        <v>230</v>
      </c>
      <c r="AS8" s="51" t="s">
        <v>238</v>
      </c>
      <c r="AT8" s="67" t="s">
        <v>939</v>
      </c>
      <c r="AU8" s="14"/>
      <c r="AV8" s="14"/>
      <c r="AW8" s="14"/>
      <c r="AX8" s="14"/>
      <c r="AY8" s="14"/>
      <c r="AZ8" s="14"/>
      <c r="BA8" s="14"/>
      <c r="BB8" s="14"/>
      <c r="BC8" s="14"/>
      <c r="BD8" s="14"/>
      <c r="BE8" s="14"/>
      <c r="BF8" s="14"/>
      <c r="BG8" s="14"/>
      <c r="BH8" s="14"/>
      <c r="BI8" s="14"/>
      <c r="BJ8" s="14"/>
    </row>
    <row r="9" spans="1:62" ht="53.25" customHeight="1">
      <c r="A9" s="58">
        <v>2</v>
      </c>
      <c r="B9" s="32" t="s">
        <v>927</v>
      </c>
      <c r="C9" s="54" t="s">
        <v>940</v>
      </c>
      <c r="D9" s="32" t="s">
        <v>941</v>
      </c>
      <c r="E9" s="28">
        <v>26</v>
      </c>
      <c r="F9" s="28"/>
      <c r="G9" s="51" t="s">
        <v>74</v>
      </c>
      <c r="H9" s="51" t="s">
        <v>214</v>
      </c>
      <c r="I9" s="31"/>
      <c r="J9" s="31" t="s">
        <v>215</v>
      </c>
      <c r="K9" s="31" t="s">
        <v>215</v>
      </c>
      <c r="L9" s="51" t="s">
        <v>942</v>
      </c>
      <c r="M9" s="51" t="s">
        <v>931</v>
      </c>
      <c r="N9" s="51" t="s">
        <v>932</v>
      </c>
      <c r="O9" s="51" t="s">
        <v>933</v>
      </c>
      <c r="P9" s="51" t="s">
        <v>943</v>
      </c>
      <c r="Q9" s="51" t="s">
        <v>935</v>
      </c>
      <c r="R9" s="51" t="s">
        <v>944</v>
      </c>
      <c r="S9" s="51" t="s">
        <v>937</v>
      </c>
      <c r="T9" s="28" t="s">
        <v>77</v>
      </c>
      <c r="U9" s="51" t="s">
        <v>73</v>
      </c>
      <c r="V9" s="51" t="s">
        <v>73</v>
      </c>
      <c r="W9" s="51" t="s">
        <v>73</v>
      </c>
      <c r="X9" s="51" t="s">
        <v>73</v>
      </c>
      <c r="Y9" s="51" t="s">
        <v>273</v>
      </c>
      <c r="Z9" s="51" t="s">
        <v>73</v>
      </c>
      <c r="AA9" s="51" t="s">
        <v>229</v>
      </c>
      <c r="AB9" s="51" t="s">
        <v>230</v>
      </c>
      <c r="AC9" s="51" t="s">
        <v>237</v>
      </c>
      <c r="AD9" s="51" t="s">
        <v>229</v>
      </c>
      <c r="AE9" s="51" t="s">
        <v>229</v>
      </c>
      <c r="AF9" s="51" t="s">
        <v>229</v>
      </c>
      <c r="AG9" s="51" t="s">
        <v>229</v>
      </c>
      <c r="AH9" s="51" t="s">
        <v>945</v>
      </c>
      <c r="AI9" s="51" t="s">
        <v>258</v>
      </c>
      <c r="AJ9" s="30" t="str">
        <f t="shared" si="0"/>
        <v>Bajo</v>
      </c>
      <c r="AK9" s="28">
        <v>1</v>
      </c>
      <c r="AL9" s="30" t="str">
        <f t="shared" si="1"/>
        <v>Bajo</v>
      </c>
      <c r="AM9" s="28">
        <v>1</v>
      </c>
      <c r="AN9" s="30" t="str">
        <f t="shared" si="2"/>
        <v>Bajo</v>
      </c>
      <c r="AO9" s="28">
        <v>1</v>
      </c>
      <c r="AP9" s="30" t="str">
        <f t="shared" si="3"/>
        <v>Bajo</v>
      </c>
      <c r="AQ9" s="29">
        <f t="shared" si="4"/>
        <v>3</v>
      </c>
      <c r="AR9" s="51" t="s">
        <v>230</v>
      </c>
      <c r="AS9" s="51" t="s">
        <v>233</v>
      </c>
      <c r="AT9" s="75" t="s">
        <v>946</v>
      </c>
      <c r="AU9" s="14"/>
      <c r="AV9" s="14"/>
      <c r="AW9" s="14"/>
      <c r="AX9" s="14"/>
      <c r="AY9" s="14"/>
      <c r="AZ9" s="14"/>
      <c r="BA9" s="14"/>
      <c r="BB9" s="14"/>
      <c r="BC9" s="14"/>
      <c r="BD9" s="14"/>
      <c r="BE9" s="14"/>
      <c r="BF9" s="14"/>
      <c r="BG9" s="14"/>
      <c r="BH9" s="14"/>
      <c r="BI9" s="14"/>
      <c r="BJ9" s="14"/>
    </row>
    <row r="10" spans="1:62" ht="52.5" customHeight="1">
      <c r="A10" s="58">
        <v>3</v>
      </c>
      <c r="B10" s="32" t="s">
        <v>927</v>
      </c>
      <c r="C10" s="54" t="s">
        <v>947</v>
      </c>
      <c r="D10" s="32" t="s">
        <v>948</v>
      </c>
      <c r="E10" s="28">
        <v>2</v>
      </c>
      <c r="F10" s="28"/>
      <c r="G10" s="51" t="s">
        <v>74</v>
      </c>
      <c r="H10" s="51" t="s">
        <v>214</v>
      </c>
      <c r="I10" s="31"/>
      <c r="J10" s="31" t="s">
        <v>215</v>
      </c>
      <c r="K10" s="31" t="s">
        <v>215</v>
      </c>
      <c r="L10" s="51" t="s">
        <v>949</v>
      </c>
      <c r="M10" s="51" t="s">
        <v>931</v>
      </c>
      <c r="N10" s="51" t="s">
        <v>932</v>
      </c>
      <c r="O10" s="51" t="s">
        <v>950</v>
      </c>
      <c r="P10" s="51" t="s">
        <v>934</v>
      </c>
      <c r="Q10" s="51" t="s">
        <v>935</v>
      </c>
      <c r="R10" s="51" t="s">
        <v>951</v>
      </c>
      <c r="S10" s="51" t="s">
        <v>937</v>
      </c>
      <c r="T10" s="28" t="s">
        <v>77</v>
      </c>
      <c r="U10" s="51" t="s">
        <v>73</v>
      </c>
      <c r="V10" s="51" t="s">
        <v>73</v>
      </c>
      <c r="W10" s="51" t="s">
        <v>73</v>
      </c>
      <c r="X10" s="51" t="s">
        <v>73</v>
      </c>
      <c r="Y10" s="51" t="s">
        <v>273</v>
      </c>
      <c r="Z10" s="51" t="s">
        <v>73</v>
      </c>
      <c r="AA10" s="51" t="s">
        <v>230</v>
      </c>
      <c r="AB10" s="51" t="s">
        <v>230</v>
      </c>
      <c r="AC10" s="51" t="s">
        <v>237</v>
      </c>
      <c r="AD10" s="51" t="s">
        <v>229</v>
      </c>
      <c r="AE10" s="51" t="s">
        <v>230</v>
      </c>
      <c r="AF10" s="51" t="s">
        <v>229</v>
      </c>
      <c r="AG10" s="51" t="s">
        <v>229</v>
      </c>
      <c r="AH10" s="51" t="s">
        <v>945</v>
      </c>
      <c r="AI10" s="51" t="s">
        <v>258</v>
      </c>
      <c r="AJ10" s="30" t="str">
        <f t="shared" si="0"/>
        <v>Bajo</v>
      </c>
      <c r="AK10" s="28">
        <v>1</v>
      </c>
      <c r="AL10" s="30" t="str">
        <f t="shared" si="1"/>
        <v>Bajo</v>
      </c>
      <c r="AM10" s="28">
        <v>1</v>
      </c>
      <c r="AN10" s="30" t="str">
        <f t="shared" si="2"/>
        <v>Bajo</v>
      </c>
      <c r="AO10" s="28">
        <v>1</v>
      </c>
      <c r="AP10" s="30" t="str">
        <f t="shared" si="3"/>
        <v>Bajo</v>
      </c>
      <c r="AQ10" s="29">
        <f t="shared" si="4"/>
        <v>3</v>
      </c>
      <c r="AR10" s="51" t="s">
        <v>230</v>
      </c>
      <c r="AS10" s="51" t="s">
        <v>233</v>
      </c>
      <c r="AT10" s="75" t="s">
        <v>946</v>
      </c>
      <c r="AU10" s="14"/>
      <c r="AV10" s="14"/>
      <c r="AW10" s="14"/>
      <c r="AX10" s="14"/>
      <c r="AY10" s="14"/>
      <c r="AZ10" s="14"/>
      <c r="BA10" s="14"/>
      <c r="BB10" s="14"/>
      <c r="BC10" s="14"/>
      <c r="BD10" s="14"/>
      <c r="BE10" s="14"/>
      <c r="BF10" s="14"/>
      <c r="BG10" s="14"/>
      <c r="BH10" s="14"/>
      <c r="BI10" s="14"/>
      <c r="BJ10" s="14"/>
    </row>
    <row r="11" spans="1:62" ht="57">
      <c r="A11" s="58">
        <v>4</v>
      </c>
      <c r="B11" s="32" t="s">
        <v>927</v>
      </c>
      <c r="C11" s="54" t="s">
        <v>952</v>
      </c>
      <c r="D11" s="32" t="s">
        <v>953</v>
      </c>
      <c r="E11" s="28">
        <v>26</v>
      </c>
      <c r="F11" s="28"/>
      <c r="G11" s="51" t="s">
        <v>74</v>
      </c>
      <c r="H11" s="51" t="s">
        <v>214</v>
      </c>
      <c r="I11" s="31"/>
      <c r="J11" s="31" t="s">
        <v>215</v>
      </c>
      <c r="K11" s="31" t="s">
        <v>215</v>
      </c>
      <c r="L11" s="51" t="s">
        <v>949</v>
      </c>
      <c r="M11" s="51" t="s">
        <v>931</v>
      </c>
      <c r="N11" s="51" t="s">
        <v>932</v>
      </c>
      <c r="O11" s="51" t="s">
        <v>933</v>
      </c>
      <c r="P11" s="51" t="s">
        <v>934</v>
      </c>
      <c r="Q11" s="51" t="s">
        <v>935</v>
      </c>
      <c r="R11" s="51" t="s">
        <v>954</v>
      </c>
      <c r="S11" s="51" t="s">
        <v>937</v>
      </c>
      <c r="T11" s="28" t="s">
        <v>77</v>
      </c>
      <c r="U11" s="51" t="s">
        <v>73</v>
      </c>
      <c r="V11" s="51" t="s">
        <v>73</v>
      </c>
      <c r="W11" s="51" t="s">
        <v>73</v>
      </c>
      <c r="X11" s="51" t="s">
        <v>73</v>
      </c>
      <c r="Y11" s="51" t="s">
        <v>273</v>
      </c>
      <c r="Z11" s="51" t="s">
        <v>73</v>
      </c>
      <c r="AA11" s="51" t="s">
        <v>230</v>
      </c>
      <c r="AB11" s="51" t="s">
        <v>230</v>
      </c>
      <c r="AC11" s="51" t="s">
        <v>237</v>
      </c>
      <c r="AD11" s="51" t="s">
        <v>229</v>
      </c>
      <c r="AE11" s="51" t="s">
        <v>230</v>
      </c>
      <c r="AF11" s="51" t="s">
        <v>229</v>
      </c>
      <c r="AG11" s="51" t="s">
        <v>229</v>
      </c>
      <c r="AH11" s="51" t="s">
        <v>945</v>
      </c>
      <c r="AI11" s="51" t="s">
        <v>258</v>
      </c>
      <c r="AJ11" s="30" t="str">
        <f t="shared" si="0"/>
        <v>Bajo</v>
      </c>
      <c r="AK11" s="28">
        <v>1</v>
      </c>
      <c r="AL11" s="30" t="str">
        <f t="shared" si="1"/>
        <v>Bajo</v>
      </c>
      <c r="AM11" s="28">
        <v>1</v>
      </c>
      <c r="AN11" s="30" t="str">
        <f t="shared" si="2"/>
        <v>Bajo</v>
      </c>
      <c r="AO11" s="28">
        <v>1</v>
      </c>
      <c r="AP11" s="30" t="str">
        <f t="shared" si="3"/>
        <v>Bajo</v>
      </c>
      <c r="AQ11" s="29">
        <f t="shared" si="4"/>
        <v>3</v>
      </c>
      <c r="AR11" s="51" t="s">
        <v>230</v>
      </c>
      <c r="AS11" s="51" t="s">
        <v>233</v>
      </c>
      <c r="AT11" s="75" t="s">
        <v>946</v>
      </c>
      <c r="AU11" s="14"/>
      <c r="AV11" s="14"/>
      <c r="AW11" s="14"/>
      <c r="AX11" s="14"/>
      <c r="AY11" s="14"/>
      <c r="AZ11" s="14"/>
      <c r="BA11" s="14"/>
      <c r="BB11" s="14"/>
      <c r="BC11" s="14"/>
      <c r="BD11" s="14"/>
      <c r="BE11" s="14"/>
      <c r="BF11" s="14"/>
      <c r="BG11" s="14"/>
      <c r="BH11" s="14"/>
      <c r="BI11" s="14"/>
      <c r="BJ11" s="14"/>
    </row>
    <row r="12" spans="1:62" ht="45">
      <c r="A12" s="58">
        <v>5</v>
      </c>
      <c r="B12" s="32" t="s">
        <v>927</v>
      </c>
      <c r="C12" s="54" t="s">
        <v>955</v>
      </c>
      <c r="D12" s="32" t="s">
        <v>956</v>
      </c>
      <c r="E12" s="28">
        <v>26</v>
      </c>
      <c r="F12" s="28">
        <v>4</v>
      </c>
      <c r="G12" s="51" t="s">
        <v>74</v>
      </c>
      <c r="H12" s="51" t="s">
        <v>214</v>
      </c>
      <c r="I12" s="31"/>
      <c r="J12" s="31" t="s">
        <v>215</v>
      </c>
      <c r="K12" s="31" t="s">
        <v>215</v>
      </c>
      <c r="L12" s="51" t="s">
        <v>949</v>
      </c>
      <c r="M12" s="51" t="s">
        <v>931</v>
      </c>
      <c r="N12" s="51" t="s">
        <v>932</v>
      </c>
      <c r="O12" s="51" t="s">
        <v>933</v>
      </c>
      <c r="P12" s="51" t="s">
        <v>957</v>
      </c>
      <c r="Q12" s="51" t="s">
        <v>935</v>
      </c>
      <c r="R12" s="51" t="s">
        <v>936</v>
      </c>
      <c r="S12" s="51" t="s">
        <v>937</v>
      </c>
      <c r="T12" s="28" t="s">
        <v>77</v>
      </c>
      <c r="U12" s="51" t="s">
        <v>73</v>
      </c>
      <c r="V12" s="51" t="s">
        <v>73</v>
      </c>
      <c r="W12" s="51" t="s">
        <v>73</v>
      </c>
      <c r="X12" s="51" t="s">
        <v>73</v>
      </c>
      <c r="Y12" s="51" t="s">
        <v>273</v>
      </c>
      <c r="Z12" s="51" t="s">
        <v>73</v>
      </c>
      <c r="AA12" s="51" t="s">
        <v>230</v>
      </c>
      <c r="AB12" s="51" t="s">
        <v>230</v>
      </c>
      <c r="AC12" s="51" t="s">
        <v>237</v>
      </c>
      <c r="AD12" s="51" t="s">
        <v>229</v>
      </c>
      <c r="AE12" s="51" t="s">
        <v>230</v>
      </c>
      <c r="AF12" s="51" t="s">
        <v>229</v>
      </c>
      <c r="AG12" s="51" t="s">
        <v>229</v>
      </c>
      <c r="AH12" s="51" t="s">
        <v>945</v>
      </c>
      <c r="AI12" s="51" t="s">
        <v>258</v>
      </c>
      <c r="AJ12" s="30" t="str">
        <f t="shared" si="0"/>
        <v>Bajo</v>
      </c>
      <c r="AK12" s="28">
        <v>1</v>
      </c>
      <c r="AL12" s="30" t="str">
        <f t="shared" si="1"/>
        <v>Bajo</v>
      </c>
      <c r="AM12" s="28">
        <v>1</v>
      </c>
      <c r="AN12" s="30" t="str">
        <f t="shared" si="2"/>
        <v>Bajo</v>
      </c>
      <c r="AO12" s="28">
        <v>1</v>
      </c>
      <c r="AP12" s="30" t="str">
        <f t="shared" si="3"/>
        <v>Bajo</v>
      </c>
      <c r="AQ12" s="29">
        <f t="shared" si="4"/>
        <v>3</v>
      </c>
      <c r="AR12" s="51" t="s">
        <v>230</v>
      </c>
      <c r="AS12" s="51" t="s">
        <v>233</v>
      </c>
      <c r="AT12" s="75" t="s">
        <v>946</v>
      </c>
      <c r="AU12" s="14"/>
      <c r="AV12" s="14"/>
      <c r="AW12" s="14"/>
      <c r="AX12" s="14"/>
      <c r="AY12" s="14"/>
      <c r="AZ12" s="14"/>
      <c r="BA12" s="14"/>
      <c r="BB12" s="14"/>
      <c r="BC12" s="14"/>
      <c r="BD12" s="14"/>
      <c r="BE12" s="14"/>
      <c r="BF12" s="14"/>
      <c r="BG12" s="14"/>
      <c r="BH12" s="14"/>
      <c r="BI12" s="14"/>
      <c r="BJ12" s="14"/>
    </row>
    <row r="13" spans="1:62" ht="60">
      <c r="A13" s="58">
        <v>6</v>
      </c>
      <c r="B13" s="32" t="s">
        <v>927</v>
      </c>
      <c r="C13" s="54" t="s">
        <v>958</v>
      </c>
      <c r="D13" s="32" t="s">
        <v>959</v>
      </c>
      <c r="E13" s="28">
        <v>26</v>
      </c>
      <c r="F13" s="28">
        <v>12</v>
      </c>
      <c r="G13" s="51" t="s">
        <v>74</v>
      </c>
      <c r="H13" s="51" t="s">
        <v>214</v>
      </c>
      <c r="I13" s="31"/>
      <c r="J13" s="31" t="s">
        <v>215</v>
      </c>
      <c r="K13" s="31" t="s">
        <v>215</v>
      </c>
      <c r="L13" s="51" t="s">
        <v>949</v>
      </c>
      <c r="M13" s="51" t="s">
        <v>931</v>
      </c>
      <c r="N13" s="51" t="s">
        <v>932</v>
      </c>
      <c r="O13" s="51" t="s">
        <v>933</v>
      </c>
      <c r="P13" s="51" t="s">
        <v>957</v>
      </c>
      <c r="Q13" s="51" t="s">
        <v>935</v>
      </c>
      <c r="R13" s="51" t="s">
        <v>936</v>
      </c>
      <c r="S13" s="51" t="s">
        <v>937</v>
      </c>
      <c r="T13" s="28" t="s">
        <v>77</v>
      </c>
      <c r="U13" s="51" t="s">
        <v>73</v>
      </c>
      <c r="V13" s="51" t="s">
        <v>73</v>
      </c>
      <c r="W13" s="51" t="s">
        <v>73</v>
      </c>
      <c r="X13" s="51" t="s">
        <v>73</v>
      </c>
      <c r="Y13" s="51" t="s">
        <v>273</v>
      </c>
      <c r="Z13" s="51" t="s">
        <v>73</v>
      </c>
      <c r="AA13" s="51" t="s">
        <v>230</v>
      </c>
      <c r="AB13" s="51" t="s">
        <v>230</v>
      </c>
      <c r="AC13" s="51" t="s">
        <v>237</v>
      </c>
      <c r="AD13" s="51" t="s">
        <v>229</v>
      </c>
      <c r="AE13" s="51" t="s">
        <v>230</v>
      </c>
      <c r="AF13" s="51" t="s">
        <v>229</v>
      </c>
      <c r="AG13" s="51" t="s">
        <v>229</v>
      </c>
      <c r="AH13" s="51" t="s">
        <v>945</v>
      </c>
      <c r="AI13" s="51" t="s">
        <v>258</v>
      </c>
      <c r="AJ13" s="30" t="str">
        <f t="shared" si="0"/>
        <v>Bajo</v>
      </c>
      <c r="AK13" s="28">
        <v>1</v>
      </c>
      <c r="AL13" s="30" t="str">
        <f t="shared" si="1"/>
        <v>Bajo</v>
      </c>
      <c r="AM13" s="28">
        <v>1</v>
      </c>
      <c r="AN13" s="30" t="str">
        <f t="shared" si="2"/>
        <v>Bajo</v>
      </c>
      <c r="AO13" s="28">
        <v>1</v>
      </c>
      <c r="AP13" s="30" t="str">
        <f t="shared" si="3"/>
        <v>Bajo</v>
      </c>
      <c r="AQ13" s="29">
        <f t="shared" si="4"/>
        <v>3</v>
      </c>
      <c r="AR13" s="51" t="s">
        <v>230</v>
      </c>
      <c r="AS13" s="51" t="s">
        <v>233</v>
      </c>
      <c r="AT13" s="75" t="s">
        <v>946</v>
      </c>
      <c r="AU13" s="14"/>
      <c r="AV13" s="14"/>
      <c r="AW13" s="14"/>
      <c r="AX13" s="14"/>
      <c r="AY13" s="14"/>
      <c r="AZ13" s="14"/>
      <c r="BA13" s="14"/>
      <c r="BB13" s="14"/>
      <c r="BC13" s="14"/>
      <c r="BD13" s="14"/>
      <c r="BE13" s="14"/>
      <c r="BF13" s="14"/>
      <c r="BG13" s="14"/>
      <c r="BH13" s="14"/>
      <c r="BI13" s="14"/>
      <c r="BJ13" s="14"/>
    </row>
    <row r="14" spans="1:62" ht="60">
      <c r="A14" s="58">
        <v>7</v>
      </c>
      <c r="B14" s="32" t="s">
        <v>927</v>
      </c>
      <c r="C14" s="54" t="s">
        <v>960</v>
      </c>
      <c r="D14" s="32" t="s">
        <v>961</v>
      </c>
      <c r="E14" s="28">
        <v>26</v>
      </c>
      <c r="F14" s="28">
        <v>5</v>
      </c>
      <c r="G14" s="51" t="s">
        <v>74</v>
      </c>
      <c r="H14" s="51" t="s">
        <v>214</v>
      </c>
      <c r="I14" s="31"/>
      <c r="J14" s="31" t="s">
        <v>215</v>
      </c>
      <c r="K14" s="31" t="s">
        <v>215</v>
      </c>
      <c r="L14" s="54" t="s">
        <v>960</v>
      </c>
      <c r="M14" s="51" t="s">
        <v>30</v>
      </c>
      <c r="N14" s="51" t="s">
        <v>932</v>
      </c>
      <c r="O14" s="51" t="s">
        <v>950</v>
      </c>
      <c r="P14" s="51" t="s">
        <v>934</v>
      </c>
      <c r="Q14" s="51" t="s">
        <v>962</v>
      </c>
      <c r="R14" s="51" t="s">
        <v>954</v>
      </c>
      <c r="S14" s="51" t="s">
        <v>963</v>
      </c>
      <c r="T14" s="28" t="s">
        <v>77</v>
      </c>
      <c r="U14" s="51" t="s">
        <v>73</v>
      </c>
      <c r="V14" s="51" t="s">
        <v>73</v>
      </c>
      <c r="W14" s="51" t="s">
        <v>73</v>
      </c>
      <c r="X14" s="51" t="s">
        <v>73</v>
      </c>
      <c r="Y14" s="51" t="s">
        <v>273</v>
      </c>
      <c r="Z14" s="51" t="s">
        <v>73</v>
      </c>
      <c r="AA14" s="51" t="s">
        <v>230</v>
      </c>
      <c r="AB14" s="51" t="s">
        <v>230</v>
      </c>
      <c r="AC14" s="51" t="s">
        <v>237</v>
      </c>
      <c r="AD14" s="51" t="s">
        <v>229</v>
      </c>
      <c r="AE14" s="51" t="s">
        <v>230</v>
      </c>
      <c r="AF14" s="51" t="s">
        <v>229</v>
      </c>
      <c r="AG14" s="51" t="s">
        <v>229</v>
      </c>
      <c r="AH14" s="51" t="s">
        <v>964</v>
      </c>
      <c r="AI14" s="51" t="s">
        <v>258</v>
      </c>
      <c r="AJ14" s="30" t="str">
        <f t="shared" si="0"/>
        <v>Bajo</v>
      </c>
      <c r="AK14" s="28">
        <v>1</v>
      </c>
      <c r="AL14" s="30" t="str">
        <f t="shared" si="1"/>
        <v>Bajo</v>
      </c>
      <c r="AM14" s="28">
        <v>1</v>
      </c>
      <c r="AN14" s="30" t="str">
        <f t="shared" si="2"/>
        <v>Bajo</v>
      </c>
      <c r="AO14" s="28">
        <v>1</v>
      </c>
      <c r="AP14" s="30" t="str">
        <f t="shared" si="3"/>
        <v>Bajo</v>
      </c>
      <c r="AQ14" s="29">
        <f t="shared" si="4"/>
        <v>3</v>
      </c>
      <c r="AR14" s="51" t="s">
        <v>230</v>
      </c>
      <c r="AS14" s="51" t="s">
        <v>238</v>
      </c>
      <c r="AT14" s="75" t="s">
        <v>946</v>
      </c>
      <c r="AU14" s="2"/>
      <c r="AV14" s="2"/>
      <c r="AW14" s="2"/>
      <c r="AX14" s="2"/>
      <c r="AY14" s="2"/>
      <c r="AZ14" s="2"/>
      <c r="BA14" s="2"/>
      <c r="BB14" s="2"/>
      <c r="BC14" s="2"/>
      <c r="BD14" s="2"/>
      <c r="BE14" s="2"/>
      <c r="BF14" s="2"/>
      <c r="BG14" s="2"/>
      <c r="BH14" s="2"/>
      <c r="BI14" s="2"/>
      <c r="BJ14" s="2"/>
    </row>
    <row r="15" spans="1:62" ht="75">
      <c r="A15" s="58">
        <v>8</v>
      </c>
      <c r="B15" s="32" t="s">
        <v>927</v>
      </c>
      <c r="C15" s="54" t="s">
        <v>965</v>
      </c>
      <c r="D15" s="32" t="s">
        <v>966</v>
      </c>
      <c r="E15" s="28">
        <v>18</v>
      </c>
      <c r="F15" s="28"/>
      <c r="G15" s="51" t="s">
        <v>74</v>
      </c>
      <c r="H15" s="51" t="s">
        <v>214</v>
      </c>
      <c r="I15" s="31"/>
      <c r="J15" s="31" t="s">
        <v>215</v>
      </c>
      <c r="K15" s="31" t="s">
        <v>215</v>
      </c>
      <c r="L15" s="51" t="s">
        <v>949</v>
      </c>
      <c r="M15" s="51" t="s">
        <v>30</v>
      </c>
      <c r="N15" s="51" t="s">
        <v>932</v>
      </c>
      <c r="O15" s="51" t="s">
        <v>950</v>
      </c>
      <c r="P15" s="51" t="s">
        <v>957</v>
      </c>
      <c r="Q15" s="51" t="s">
        <v>962</v>
      </c>
      <c r="R15" s="51" t="s">
        <v>967</v>
      </c>
      <c r="S15" s="51" t="s">
        <v>937</v>
      </c>
      <c r="T15" s="28" t="s">
        <v>102</v>
      </c>
      <c r="U15" s="51" t="s">
        <v>968</v>
      </c>
      <c r="V15" s="51" t="s">
        <v>969</v>
      </c>
      <c r="W15" s="51" t="s">
        <v>970</v>
      </c>
      <c r="X15" s="51" t="s">
        <v>73</v>
      </c>
      <c r="Y15" s="51" t="s">
        <v>273</v>
      </c>
      <c r="Z15" s="51" t="s">
        <v>971</v>
      </c>
      <c r="AA15" s="51" t="s">
        <v>229</v>
      </c>
      <c r="AB15" s="51" t="s">
        <v>230</v>
      </c>
      <c r="AC15" s="51" t="s">
        <v>451</v>
      </c>
      <c r="AD15" s="51" t="s">
        <v>229</v>
      </c>
      <c r="AE15" s="51" t="s">
        <v>229</v>
      </c>
      <c r="AF15" s="51" t="s">
        <v>230</v>
      </c>
      <c r="AG15" s="51" t="s">
        <v>230</v>
      </c>
      <c r="AH15" s="51" t="s">
        <v>945</v>
      </c>
      <c r="AI15" s="51" t="s">
        <v>258</v>
      </c>
      <c r="AJ15" s="30" t="str">
        <f t="shared" si="0"/>
        <v>Alto</v>
      </c>
      <c r="AK15" s="28">
        <v>3</v>
      </c>
      <c r="AL15" s="30" t="str">
        <f t="shared" si="1"/>
        <v>Alto</v>
      </c>
      <c r="AM15" s="28">
        <v>3</v>
      </c>
      <c r="AN15" s="30" t="str">
        <f t="shared" si="2"/>
        <v>Alto</v>
      </c>
      <c r="AO15" s="28">
        <v>3</v>
      </c>
      <c r="AP15" s="30" t="str">
        <f t="shared" si="3"/>
        <v>Alto</v>
      </c>
      <c r="AQ15" s="29">
        <f t="shared" si="4"/>
        <v>9</v>
      </c>
      <c r="AR15" s="51" t="s">
        <v>230</v>
      </c>
      <c r="AS15" s="51" t="s">
        <v>233</v>
      </c>
      <c r="AT15" s="75" t="s">
        <v>946</v>
      </c>
      <c r="AU15" s="13"/>
      <c r="AV15" s="13"/>
      <c r="AW15" s="13"/>
      <c r="AX15" s="13"/>
      <c r="AY15" s="13"/>
      <c r="AZ15" s="13"/>
      <c r="BA15" s="13"/>
      <c r="BB15" s="13"/>
      <c r="BC15" s="13"/>
      <c r="BD15" s="13"/>
      <c r="BE15" s="13"/>
      <c r="BF15" s="13"/>
      <c r="BG15" s="13"/>
      <c r="BH15" s="13"/>
      <c r="BI15" s="13"/>
      <c r="BJ15" s="13"/>
    </row>
    <row r="16" spans="1:62" ht="60">
      <c r="A16" s="58">
        <v>9</v>
      </c>
      <c r="B16" s="32" t="s">
        <v>927</v>
      </c>
      <c r="C16" s="54" t="s">
        <v>972</v>
      </c>
      <c r="D16" s="32" t="s">
        <v>973</v>
      </c>
      <c r="E16" s="28"/>
      <c r="F16" s="28"/>
      <c r="G16" s="51" t="s">
        <v>74</v>
      </c>
      <c r="H16" s="51" t="s">
        <v>214</v>
      </c>
      <c r="I16" s="31"/>
      <c r="J16" s="31" t="s">
        <v>215</v>
      </c>
      <c r="K16" s="31" t="s">
        <v>215</v>
      </c>
      <c r="L16" s="51" t="s">
        <v>949</v>
      </c>
      <c r="M16" s="51" t="s">
        <v>931</v>
      </c>
      <c r="N16" s="51"/>
      <c r="O16" s="51" t="s">
        <v>950</v>
      </c>
      <c r="P16" s="51" t="s">
        <v>957</v>
      </c>
      <c r="Q16" s="51" t="s">
        <v>962</v>
      </c>
      <c r="R16" s="51" t="s">
        <v>954</v>
      </c>
      <c r="S16" s="51" t="s">
        <v>974</v>
      </c>
      <c r="T16" s="28" t="s">
        <v>102</v>
      </c>
      <c r="U16" s="51" t="s">
        <v>968</v>
      </c>
      <c r="V16" s="51" t="s">
        <v>969</v>
      </c>
      <c r="W16" s="51" t="s">
        <v>970</v>
      </c>
      <c r="X16" s="51" t="s">
        <v>73</v>
      </c>
      <c r="Y16" s="51" t="s">
        <v>273</v>
      </c>
      <c r="Z16" s="51" t="s">
        <v>975</v>
      </c>
      <c r="AA16" s="51" t="s">
        <v>230</v>
      </c>
      <c r="AB16" s="51" t="s">
        <v>230</v>
      </c>
      <c r="AC16" s="51" t="s">
        <v>451</v>
      </c>
      <c r="AD16" s="51" t="s">
        <v>229</v>
      </c>
      <c r="AE16" s="51" t="s">
        <v>229</v>
      </c>
      <c r="AF16" s="51" t="s">
        <v>230</v>
      </c>
      <c r="AG16" s="51" t="s">
        <v>229</v>
      </c>
      <c r="AH16" s="51" t="s">
        <v>945</v>
      </c>
      <c r="AI16" s="51" t="s">
        <v>258</v>
      </c>
      <c r="AJ16" s="30" t="str">
        <f t="shared" si="0"/>
        <v>Alto</v>
      </c>
      <c r="AK16" s="28">
        <v>3</v>
      </c>
      <c r="AL16" s="30" t="str">
        <f t="shared" si="1"/>
        <v>Alto</v>
      </c>
      <c r="AM16" s="28">
        <v>3</v>
      </c>
      <c r="AN16" s="30" t="str">
        <f t="shared" si="2"/>
        <v>Alto</v>
      </c>
      <c r="AO16" s="28">
        <v>3</v>
      </c>
      <c r="AP16" s="30" t="str">
        <f t="shared" si="3"/>
        <v>Alto</v>
      </c>
      <c r="AQ16" s="29">
        <f t="shared" si="4"/>
        <v>9</v>
      </c>
      <c r="AR16" s="51" t="s">
        <v>230</v>
      </c>
      <c r="AS16" s="51" t="s">
        <v>233</v>
      </c>
      <c r="AT16" s="75" t="s">
        <v>946</v>
      </c>
      <c r="AU16" s="12"/>
      <c r="AV16" s="12"/>
      <c r="AW16" s="12"/>
      <c r="AX16" s="12"/>
      <c r="AY16" s="12"/>
      <c r="AZ16" s="12"/>
      <c r="BA16" s="12"/>
      <c r="BB16" s="12"/>
      <c r="BC16" s="12"/>
      <c r="BD16" s="12"/>
      <c r="BE16" s="12"/>
      <c r="BF16" s="12"/>
      <c r="BG16" s="12"/>
      <c r="BH16" s="12"/>
      <c r="BI16" s="12"/>
      <c r="BJ16" s="12"/>
    </row>
    <row r="17" spans="1:62" ht="60">
      <c r="A17" s="58">
        <v>10</v>
      </c>
      <c r="B17" s="32" t="s">
        <v>927</v>
      </c>
      <c r="C17" s="54" t="s">
        <v>976</v>
      </c>
      <c r="D17" s="32" t="s">
        <v>977</v>
      </c>
      <c r="E17" s="28"/>
      <c r="F17" s="28"/>
      <c r="G17" s="51" t="s">
        <v>74</v>
      </c>
      <c r="H17" s="51" t="s">
        <v>214</v>
      </c>
      <c r="I17" s="31"/>
      <c r="J17" s="31" t="s">
        <v>215</v>
      </c>
      <c r="K17" s="31" t="s">
        <v>215</v>
      </c>
      <c r="L17" s="51" t="s">
        <v>949</v>
      </c>
      <c r="M17" s="51" t="s">
        <v>30</v>
      </c>
      <c r="N17" s="51"/>
      <c r="O17" s="51" t="s">
        <v>950</v>
      </c>
      <c r="P17" s="51" t="s">
        <v>957</v>
      </c>
      <c r="Q17" s="51" t="s">
        <v>962</v>
      </c>
      <c r="R17" s="51" t="s">
        <v>978</v>
      </c>
      <c r="S17" s="51" t="s">
        <v>963</v>
      </c>
      <c r="T17" s="28" t="s">
        <v>77</v>
      </c>
      <c r="U17" s="51" t="s">
        <v>73</v>
      </c>
      <c r="V17" s="51" t="s">
        <v>73</v>
      </c>
      <c r="W17" s="51" t="s">
        <v>73</v>
      </c>
      <c r="X17" s="51" t="s">
        <v>73</v>
      </c>
      <c r="Y17" s="51" t="s">
        <v>273</v>
      </c>
      <c r="Z17" s="51" t="s">
        <v>73</v>
      </c>
      <c r="AA17" s="51" t="s">
        <v>230</v>
      </c>
      <c r="AB17" s="51" t="s">
        <v>230</v>
      </c>
      <c r="AC17" s="51" t="s">
        <v>237</v>
      </c>
      <c r="AD17" s="51" t="s">
        <v>229</v>
      </c>
      <c r="AE17" s="51" t="s">
        <v>230</v>
      </c>
      <c r="AF17" s="51" t="s">
        <v>229</v>
      </c>
      <c r="AG17" s="51" t="s">
        <v>229</v>
      </c>
      <c r="AH17" s="51" t="s">
        <v>945</v>
      </c>
      <c r="AI17" s="51" t="s">
        <v>258</v>
      </c>
      <c r="AJ17" s="30" t="str">
        <f t="shared" si="0"/>
        <v>Bajo</v>
      </c>
      <c r="AK17" s="28">
        <v>1</v>
      </c>
      <c r="AL17" s="30" t="str">
        <f t="shared" si="1"/>
        <v>Bajo</v>
      </c>
      <c r="AM17" s="28">
        <v>1</v>
      </c>
      <c r="AN17" s="30" t="str">
        <f t="shared" si="2"/>
        <v>Bajo</v>
      </c>
      <c r="AO17" s="28">
        <v>1</v>
      </c>
      <c r="AP17" s="30" t="str">
        <f t="shared" si="3"/>
        <v>Bajo</v>
      </c>
      <c r="AQ17" s="29">
        <f t="shared" si="4"/>
        <v>3</v>
      </c>
      <c r="AR17" s="51" t="s">
        <v>230</v>
      </c>
      <c r="AS17" s="51" t="s">
        <v>233</v>
      </c>
      <c r="AT17" s="75" t="s">
        <v>946</v>
      </c>
      <c r="AU17" s="2"/>
      <c r="AV17" s="2"/>
      <c r="AW17" s="2"/>
      <c r="AX17" s="2"/>
      <c r="AY17" s="2"/>
      <c r="AZ17" s="2"/>
      <c r="BA17" s="2"/>
      <c r="BB17" s="2"/>
      <c r="BC17" s="2"/>
      <c r="BD17" s="2"/>
      <c r="BE17" s="2"/>
      <c r="BF17" s="2"/>
      <c r="BG17" s="2"/>
      <c r="BH17" s="2"/>
      <c r="BI17" s="2"/>
      <c r="BJ17" s="2"/>
    </row>
    <row r="18" spans="1:62" ht="75">
      <c r="A18" s="58">
        <v>11</v>
      </c>
      <c r="B18" s="32" t="s">
        <v>927</v>
      </c>
      <c r="C18" s="54" t="s">
        <v>979</v>
      </c>
      <c r="D18" s="32" t="s">
        <v>980</v>
      </c>
      <c r="E18" s="28">
        <v>18</v>
      </c>
      <c r="F18" s="28"/>
      <c r="G18" s="51" t="s">
        <v>74</v>
      </c>
      <c r="H18" s="51" t="s">
        <v>214</v>
      </c>
      <c r="I18" s="31"/>
      <c r="J18" s="31" t="s">
        <v>215</v>
      </c>
      <c r="K18" s="31" t="s">
        <v>215</v>
      </c>
      <c r="L18" s="51" t="s">
        <v>981</v>
      </c>
      <c r="M18" s="51" t="s">
        <v>931</v>
      </c>
      <c r="N18" s="51" t="s">
        <v>932</v>
      </c>
      <c r="O18" s="51" t="s">
        <v>933</v>
      </c>
      <c r="P18" s="51" t="s">
        <v>934</v>
      </c>
      <c r="Q18" s="51" t="s">
        <v>935</v>
      </c>
      <c r="R18" s="51" t="s">
        <v>954</v>
      </c>
      <c r="S18" s="51" t="s">
        <v>937</v>
      </c>
      <c r="T18" s="28" t="s">
        <v>102</v>
      </c>
      <c r="U18" s="51" t="s">
        <v>968</v>
      </c>
      <c r="V18" s="51" t="s">
        <v>969</v>
      </c>
      <c r="W18" s="51" t="s">
        <v>970</v>
      </c>
      <c r="X18" s="51" t="s">
        <v>73</v>
      </c>
      <c r="Y18" s="51" t="s">
        <v>273</v>
      </c>
      <c r="Z18" s="51" t="s">
        <v>971</v>
      </c>
      <c r="AA18" s="51" t="s">
        <v>229</v>
      </c>
      <c r="AB18" s="51" t="s">
        <v>230</v>
      </c>
      <c r="AC18" s="51" t="s">
        <v>451</v>
      </c>
      <c r="AD18" s="51" t="s">
        <v>229</v>
      </c>
      <c r="AE18" s="51" t="s">
        <v>229</v>
      </c>
      <c r="AF18" s="51" t="s">
        <v>230</v>
      </c>
      <c r="AG18" s="51" t="s">
        <v>230</v>
      </c>
      <c r="AH18" s="51" t="s">
        <v>945</v>
      </c>
      <c r="AI18" s="51" t="s">
        <v>258</v>
      </c>
      <c r="AJ18" s="30" t="str">
        <f t="shared" si="0"/>
        <v>Alto</v>
      </c>
      <c r="AK18" s="28">
        <v>3</v>
      </c>
      <c r="AL18" s="30" t="str">
        <f t="shared" si="1"/>
        <v>Alto</v>
      </c>
      <c r="AM18" s="28">
        <v>3</v>
      </c>
      <c r="AN18" s="30" t="str">
        <f t="shared" si="2"/>
        <v>Alto</v>
      </c>
      <c r="AO18" s="28">
        <v>3</v>
      </c>
      <c r="AP18" s="30" t="str">
        <f t="shared" si="3"/>
        <v>Alto</v>
      </c>
      <c r="AQ18" s="29">
        <f t="shared" si="4"/>
        <v>9</v>
      </c>
      <c r="AR18" s="51" t="s">
        <v>230</v>
      </c>
      <c r="AS18" s="51" t="s">
        <v>233</v>
      </c>
      <c r="AT18" s="75" t="s">
        <v>946</v>
      </c>
      <c r="AU18" s="2"/>
      <c r="AV18" s="2"/>
      <c r="AW18" s="2"/>
      <c r="AX18" s="2"/>
      <c r="AY18" s="2"/>
      <c r="AZ18" s="2"/>
      <c r="BA18" s="2"/>
      <c r="BB18" s="2"/>
      <c r="BC18" s="2"/>
      <c r="BD18" s="2"/>
      <c r="BE18" s="2"/>
      <c r="BF18" s="2"/>
      <c r="BG18" s="2"/>
      <c r="BH18" s="2"/>
      <c r="BI18" s="2"/>
      <c r="BJ18" s="2"/>
    </row>
    <row r="19" spans="1:62" ht="60">
      <c r="A19" s="58" t="s">
        <v>982</v>
      </c>
      <c r="B19" s="32" t="s">
        <v>927</v>
      </c>
      <c r="C19" s="54" t="s">
        <v>983</v>
      </c>
      <c r="D19" s="32" t="s">
        <v>984</v>
      </c>
      <c r="E19" s="28">
        <v>18</v>
      </c>
      <c r="F19" s="28"/>
      <c r="G19" s="51" t="s">
        <v>74</v>
      </c>
      <c r="H19" s="51" t="s">
        <v>214</v>
      </c>
      <c r="I19" s="31"/>
      <c r="J19" s="31" t="s">
        <v>215</v>
      </c>
      <c r="K19" s="31" t="s">
        <v>215</v>
      </c>
      <c r="L19" s="51" t="s">
        <v>949</v>
      </c>
      <c r="M19" s="51" t="s">
        <v>931</v>
      </c>
      <c r="N19" s="51" t="s">
        <v>932</v>
      </c>
      <c r="O19" s="51" t="s">
        <v>933</v>
      </c>
      <c r="P19" s="51" t="s">
        <v>934</v>
      </c>
      <c r="Q19" s="51" t="s">
        <v>935</v>
      </c>
      <c r="R19" s="51" t="s">
        <v>985</v>
      </c>
      <c r="S19" s="51" t="s">
        <v>937</v>
      </c>
      <c r="T19" s="28" t="s">
        <v>102</v>
      </c>
      <c r="U19" s="51" t="s">
        <v>968</v>
      </c>
      <c r="V19" s="51" t="s">
        <v>969</v>
      </c>
      <c r="W19" s="51" t="s">
        <v>970</v>
      </c>
      <c r="X19" s="51" t="s">
        <v>73</v>
      </c>
      <c r="Y19" s="51" t="s">
        <v>273</v>
      </c>
      <c r="Z19" s="51" t="s">
        <v>975</v>
      </c>
      <c r="AA19" s="51" t="s">
        <v>229</v>
      </c>
      <c r="AB19" s="51" t="s">
        <v>230</v>
      </c>
      <c r="AC19" s="51" t="s">
        <v>451</v>
      </c>
      <c r="AD19" s="51" t="s">
        <v>229</v>
      </c>
      <c r="AE19" s="51" t="s">
        <v>229</v>
      </c>
      <c r="AF19" s="51" t="s">
        <v>230</v>
      </c>
      <c r="AG19" s="51" t="s">
        <v>230</v>
      </c>
      <c r="AH19" s="51" t="s">
        <v>945</v>
      </c>
      <c r="AI19" s="51" t="s">
        <v>258</v>
      </c>
      <c r="AJ19" s="30" t="str">
        <f t="shared" si="0"/>
        <v>Alto</v>
      </c>
      <c r="AK19" s="28">
        <v>3</v>
      </c>
      <c r="AL19" s="30" t="str">
        <f t="shared" si="1"/>
        <v>Alto</v>
      </c>
      <c r="AM19" s="28">
        <v>3</v>
      </c>
      <c r="AN19" s="30" t="str">
        <f t="shared" si="2"/>
        <v>Alto</v>
      </c>
      <c r="AO19" s="28">
        <v>3</v>
      </c>
      <c r="AP19" s="30" t="str">
        <f t="shared" si="3"/>
        <v>Alto</v>
      </c>
      <c r="AQ19" s="29">
        <f t="shared" si="4"/>
        <v>9</v>
      </c>
      <c r="AR19" s="51" t="s">
        <v>230</v>
      </c>
      <c r="AS19" s="51" t="s">
        <v>233</v>
      </c>
      <c r="AT19" s="75" t="s">
        <v>946</v>
      </c>
      <c r="AU19" s="2"/>
      <c r="AV19" s="2"/>
      <c r="AW19" s="2"/>
      <c r="AX19" s="2"/>
      <c r="AY19" s="2"/>
      <c r="AZ19" s="2"/>
      <c r="BA19" s="2"/>
      <c r="BB19" s="2"/>
      <c r="BC19" s="2"/>
      <c r="BD19" s="2"/>
      <c r="BE19" s="2"/>
      <c r="BF19" s="2"/>
      <c r="BG19" s="2"/>
      <c r="BH19" s="2"/>
      <c r="BI19" s="2"/>
      <c r="BJ19" s="2"/>
    </row>
    <row r="20" spans="1:62" ht="60">
      <c r="A20" s="69">
        <v>13</v>
      </c>
      <c r="B20" s="32" t="s">
        <v>927</v>
      </c>
      <c r="C20" s="54" t="s">
        <v>986</v>
      </c>
      <c r="D20" s="32" t="s">
        <v>987</v>
      </c>
      <c r="E20" s="28"/>
      <c r="F20" s="28"/>
      <c r="G20" s="51" t="s">
        <v>74</v>
      </c>
      <c r="H20" s="51" t="s">
        <v>214</v>
      </c>
      <c r="I20" s="31"/>
      <c r="J20" s="31" t="s">
        <v>215</v>
      </c>
      <c r="K20" s="31" t="s">
        <v>215</v>
      </c>
      <c r="L20" s="51" t="s">
        <v>988</v>
      </c>
      <c r="M20" s="51" t="s">
        <v>931</v>
      </c>
      <c r="N20" s="51" t="s">
        <v>989</v>
      </c>
      <c r="O20" s="51" t="s">
        <v>990</v>
      </c>
      <c r="P20" s="74" t="s">
        <v>991</v>
      </c>
      <c r="Q20" s="74" t="s">
        <v>992</v>
      </c>
      <c r="R20" s="51" t="s">
        <v>993</v>
      </c>
      <c r="S20" s="51" t="s">
        <v>994</v>
      </c>
      <c r="T20" s="28" t="s">
        <v>77</v>
      </c>
      <c r="U20" s="51" t="s">
        <v>73</v>
      </c>
      <c r="V20" s="51" t="s">
        <v>73</v>
      </c>
      <c r="W20" s="51" t="s">
        <v>73</v>
      </c>
      <c r="X20" s="51" t="s">
        <v>73</v>
      </c>
      <c r="Y20" s="51" t="s">
        <v>273</v>
      </c>
      <c r="Z20" s="51" t="s">
        <v>73</v>
      </c>
      <c r="AA20" s="51" t="s">
        <v>230</v>
      </c>
      <c r="AB20" s="51" t="s">
        <v>230</v>
      </c>
      <c r="AC20" s="51" t="s">
        <v>237</v>
      </c>
      <c r="AD20" s="51" t="s">
        <v>229</v>
      </c>
      <c r="AE20" s="51" t="s">
        <v>230</v>
      </c>
      <c r="AF20" s="51" t="s">
        <v>229</v>
      </c>
      <c r="AG20" s="51" t="s">
        <v>229</v>
      </c>
      <c r="AH20" s="51" t="s">
        <v>993</v>
      </c>
      <c r="AI20" s="51" t="s">
        <v>258</v>
      </c>
      <c r="AJ20" s="30" t="str">
        <f t="shared" si="0"/>
        <v>Bajo</v>
      </c>
      <c r="AK20" s="28">
        <v>1</v>
      </c>
      <c r="AL20" s="30" t="str">
        <f t="shared" si="1"/>
        <v>Bajo</v>
      </c>
      <c r="AM20" s="28">
        <v>1</v>
      </c>
      <c r="AN20" s="30" t="str">
        <f t="shared" si="2"/>
        <v>Bajo</v>
      </c>
      <c r="AO20" s="28">
        <v>1</v>
      </c>
      <c r="AP20" s="30" t="str">
        <f t="shared" si="3"/>
        <v>Bajo</v>
      </c>
      <c r="AQ20" s="29">
        <f t="shared" si="4"/>
        <v>3</v>
      </c>
      <c r="AR20" s="51" t="s">
        <v>230</v>
      </c>
      <c r="AS20" s="51" t="s">
        <v>246</v>
      </c>
      <c r="AT20" s="67" t="s">
        <v>995</v>
      </c>
      <c r="AU20" s="2"/>
      <c r="AV20" s="2"/>
      <c r="AW20" s="2"/>
      <c r="AX20" s="2"/>
      <c r="AY20" s="2"/>
      <c r="AZ20" s="2"/>
      <c r="BA20" s="2"/>
      <c r="BB20" s="2"/>
      <c r="BC20" s="2"/>
      <c r="BD20" s="2"/>
      <c r="BE20" s="2"/>
      <c r="BF20" s="2"/>
      <c r="BG20" s="2"/>
      <c r="BH20" s="2"/>
      <c r="BI20" s="2"/>
      <c r="BJ20" s="2"/>
    </row>
    <row r="21" spans="1:62" ht="75">
      <c r="A21" s="69">
        <v>14</v>
      </c>
      <c r="B21" s="32" t="s">
        <v>927</v>
      </c>
      <c r="C21" s="54" t="s">
        <v>996</v>
      </c>
      <c r="D21" s="32" t="s">
        <v>997</v>
      </c>
      <c r="E21" s="28"/>
      <c r="F21" s="28"/>
      <c r="G21" s="51" t="s">
        <v>74</v>
      </c>
      <c r="H21" s="51" t="s">
        <v>214</v>
      </c>
      <c r="I21" s="31"/>
      <c r="J21" s="31" t="s">
        <v>215</v>
      </c>
      <c r="K21" s="31" t="s">
        <v>215</v>
      </c>
      <c r="L21" s="51" t="s">
        <v>930</v>
      </c>
      <c r="M21" s="51" t="s">
        <v>931</v>
      </c>
      <c r="N21" s="51" t="s">
        <v>998</v>
      </c>
      <c r="O21" s="51" t="s">
        <v>999</v>
      </c>
      <c r="P21" s="68" t="s">
        <v>991</v>
      </c>
      <c r="Q21" s="68" t="s">
        <v>992</v>
      </c>
      <c r="R21" s="51" t="s">
        <v>993</v>
      </c>
      <c r="S21" s="51" t="s">
        <v>994</v>
      </c>
      <c r="T21" s="28" t="s">
        <v>77</v>
      </c>
      <c r="U21" s="51" t="s">
        <v>73</v>
      </c>
      <c r="V21" s="51" t="s">
        <v>73</v>
      </c>
      <c r="W21" s="51" t="s">
        <v>73</v>
      </c>
      <c r="X21" s="51" t="s">
        <v>73</v>
      </c>
      <c r="Y21" s="51" t="s">
        <v>273</v>
      </c>
      <c r="Z21" s="51" t="s">
        <v>73</v>
      </c>
      <c r="AA21" s="51" t="s">
        <v>229</v>
      </c>
      <c r="AB21" s="51" t="s">
        <v>230</v>
      </c>
      <c r="AC21" s="51" t="s">
        <v>237</v>
      </c>
      <c r="AD21" s="51" t="s">
        <v>229</v>
      </c>
      <c r="AE21" s="51" t="s">
        <v>230</v>
      </c>
      <c r="AF21" s="51" t="s">
        <v>229</v>
      </c>
      <c r="AG21" s="51" t="s">
        <v>229</v>
      </c>
      <c r="AH21" s="51" t="s">
        <v>993</v>
      </c>
      <c r="AI21" s="51" t="s">
        <v>258</v>
      </c>
      <c r="AJ21" s="30" t="str">
        <f t="shared" si="0"/>
        <v>Bajo</v>
      </c>
      <c r="AK21" s="28">
        <v>1</v>
      </c>
      <c r="AL21" s="30" t="str">
        <f t="shared" si="1"/>
        <v>Bajo</v>
      </c>
      <c r="AM21" s="28">
        <v>1</v>
      </c>
      <c r="AN21" s="30" t="str">
        <f t="shared" si="2"/>
        <v>Bajo</v>
      </c>
      <c r="AO21" s="28">
        <v>1</v>
      </c>
      <c r="AP21" s="30" t="str">
        <f t="shared" si="3"/>
        <v>Bajo</v>
      </c>
      <c r="AQ21" s="29">
        <f t="shared" si="4"/>
        <v>3</v>
      </c>
      <c r="AR21" s="51" t="s">
        <v>230</v>
      </c>
      <c r="AS21" s="51" t="s">
        <v>246</v>
      </c>
      <c r="AT21" s="67" t="s">
        <v>995</v>
      </c>
      <c r="AU21" s="2"/>
      <c r="AV21" s="2"/>
      <c r="AW21" s="2"/>
      <c r="AX21" s="2"/>
      <c r="AY21" s="2"/>
      <c r="AZ21" s="2"/>
      <c r="BA21" s="2"/>
      <c r="BB21" s="2"/>
      <c r="BC21" s="2"/>
      <c r="BD21" s="2"/>
      <c r="BE21" s="2"/>
      <c r="BF21" s="2"/>
      <c r="BG21" s="2"/>
      <c r="BH21" s="2"/>
      <c r="BI21" s="2"/>
      <c r="BJ21" s="2"/>
    </row>
    <row r="22" spans="1:62" ht="69.75" customHeight="1">
      <c r="A22" s="69">
        <v>15</v>
      </c>
      <c r="B22" s="32" t="s">
        <v>927</v>
      </c>
      <c r="C22" s="54" t="s">
        <v>1000</v>
      </c>
      <c r="D22" s="32" t="s">
        <v>1001</v>
      </c>
      <c r="E22" s="28">
        <v>18</v>
      </c>
      <c r="F22" s="28"/>
      <c r="G22" s="51" t="s">
        <v>74</v>
      </c>
      <c r="H22" s="51" t="s">
        <v>214</v>
      </c>
      <c r="I22" s="31"/>
      <c r="J22" s="31" t="s">
        <v>215</v>
      </c>
      <c r="K22" s="31" t="s">
        <v>215</v>
      </c>
      <c r="L22" s="51" t="s">
        <v>930</v>
      </c>
      <c r="M22" s="51" t="s">
        <v>931</v>
      </c>
      <c r="N22" s="51" t="s">
        <v>932</v>
      </c>
      <c r="O22" s="51" t="s">
        <v>1002</v>
      </c>
      <c r="P22" s="68" t="s">
        <v>1003</v>
      </c>
      <c r="Q22" s="68" t="s">
        <v>1004</v>
      </c>
      <c r="R22" s="51" t="s">
        <v>1005</v>
      </c>
      <c r="S22" s="51" t="s">
        <v>937</v>
      </c>
      <c r="T22" s="28" t="s">
        <v>77</v>
      </c>
      <c r="U22" s="51" t="s">
        <v>73</v>
      </c>
      <c r="V22" s="51" t="s">
        <v>73</v>
      </c>
      <c r="W22" s="51" t="s">
        <v>73</v>
      </c>
      <c r="X22" s="51" t="s">
        <v>73</v>
      </c>
      <c r="Y22" s="51" t="s">
        <v>273</v>
      </c>
      <c r="Z22" s="51" t="s">
        <v>73</v>
      </c>
      <c r="AA22" s="51" t="s">
        <v>229</v>
      </c>
      <c r="AB22" s="51" t="s">
        <v>230</v>
      </c>
      <c r="AC22" s="51" t="s">
        <v>237</v>
      </c>
      <c r="AD22" s="51" t="s">
        <v>229</v>
      </c>
      <c r="AE22" s="51" t="s">
        <v>230</v>
      </c>
      <c r="AF22" s="51" t="s">
        <v>229</v>
      </c>
      <c r="AG22" s="51" t="s">
        <v>229</v>
      </c>
      <c r="AH22" s="51"/>
      <c r="AI22" s="51" t="s">
        <v>258</v>
      </c>
      <c r="AJ22" s="30" t="str">
        <f t="shared" si="0"/>
        <v>Bajo</v>
      </c>
      <c r="AK22" s="28">
        <v>1</v>
      </c>
      <c r="AL22" s="30" t="str">
        <f t="shared" si="1"/>
        <v>Bajo</v>
      </c>
      <c r="AM22" s="28">
        <v>1</v>
      </c>
      <c r="AN22" s="30" t="str">
        <f t="shared" si="2"/>
        <v>Bajo</v>
      </c>
      <c r="AO22" s="28">
        <v>1</v>
      </c>
      <c r="AP22" s="30" t="str">
        <f t="shared" si="3"/>
        <v>Bajo</v>
      </c>
      <c r="AQ22" s="29">
        <f t="shared" si="4"/>
        <v>3</v>
      </c>
      <c r="AR22" s="51" t="s">
        <v>230</v>
      </c>
      <c r="AS22" s="51" t="s">
        <v>238</v>
      </c>
      <c r="AT22" s="67" t="s">
        <v>995</v>
      </c>
      <c r="AU22" s="2"/>
      <c r="AV22" s="2"/>
      <c r="AW22" s="2"/>
      <c r="AX22" s="2"/>
      <c r="AY22" s="2"/>
      <c r="AZ22" s="2"/>
      <c r="BA22" s="2"/>
      <c r="BB22" s="2"/>
      <c r="BC22" s="2"/>
      <c r="BD22" s="2"/>
      <c r="BE22" s="2"/>
      <c r="BF22" s="2"/>
      <c r="BG22" s="2"/>
      <c r="BH22" s="2"/>
      <c r="BI22" s="2"/>
      <c r="BJ22" s="2"/>
    </row>
    <row r="23" spans="1:62" ht="57" customHeight="1">
      <c r="A23" s="69">
        <v>16</v>
      </c>
      <c r="B23" s="32" t="s">
        <v>927</v>
      </c>
      <c r="C23" s="54" t="s">
        <v>1006</v>
      </c>
      <c r="D23" s="32" t="s">
        <v>1007</v>
      </c>
      <c r="E23" s="28">
        <v>18</v>
      </c>
      <c r="F23" s="28"/>
      <c r="G23" s="51" t="s">
        <v>74</v>
      </c>
      <c r="H23" s="51" t="s">
        <v>214</v>
      </c>
      <c r="I23" s="31"/>
      <c r="J23" s="31" t="s">
        <v>215</v>
      </c>
      <c r="K23" s="31" t="s">
        <v>215</v>
      </c>
      <c r="L23" s="51" t="s">
        <v>1008</v>
      </c>
      <c r="M23" s="51" t="s">
        <v>931</v>
      </c>
      <c r="N23" s="51" t="s">
        <v>932</v>
      </c>
      <c r="O23" s="51" t="s">
        <v>1002</v>
      </c>
      <c r="P23" s="68" t="s">
        <v>1003</v>
      </c>
      <c r="Q23" s="68" t="s">
        <v>1004</v>
      </c>
      <c r="R23" s="51" t="s">
        <v>1009</v>
      </c>
      <c r="S23" s="51" t="s">
        <v>937</v>
      </c>
      <c r="T23" s="28" t="s">
        <v>77</v>
      </c>
      <c r="U23" s="51" t="s">
        <v>73</v>
      </c>
      <c r="V23" s="51" t="s">
        <v>73</v>
      </c>
      <c r="W23" s="51" t="s">
        <v>73</v>
      </c>
      <c r="X23" s="51" t="s">
        <v>73</v>
      </c>
      <c r="Y23" s="51" t="s">
        <v>273</v>
      </c>
      <c r="Z23" s="51" t="s">
        <v>73</v>
      </c>
      <c r="AA23" s="51" t="s">
        <v>229</v>
      </c>
      <c r="AB23" s="51" t="s">
        <v>230</v>
      </c>
      <c r="AC23" s="51" t="s">
        <v>237</v>
      </c>
      <c r="AD23" s="51" t="s">
        <v>229</v>
      </c>
      <c r="AE23" s="51" t="s">
        <v>230</v>
      </c>
      <c r="AF23" s="51" t="s">
        <v>229</v>
      </c>
      <c r="AG23" s="51" t="s">
        <v>229</v>
      </c>
      <c r="AH23" s="51"/>
      <c r="AI23" s="51" t="s">
        <v>258</v>
      </c>
      <c r="AJ23" s="30" t="str">
        <f t="shared" si="0"/>
        <v>Bajo</v>
      </c>
      <c r="AK23" s="28">
        <v>1</v>
      </c>
      <c r="AL23" s="30" t="str">
        <f t="shared" si="1"/>
        <v>Bajo</v>
      </c>
      <c r="AM23" s="28">
        <v>1</v>
      </c>
      <c r="AN23" s="30" t="str">
        <f t="shared" si="2"/>
        <v>Bajo</v>
      </c>
      <c r="AO23" s="28">
        <v>1</v>
      </c>
      <c r="AP23" s="30" t="str">
        <f t="shared" si="3"/>
        <v>Bajo</v>
      </c>
      <c r="AQ23" s="29">
        <f t="shared" si="4"/>
        <v>3</v>
      </c>
      <c r="AR23" s="51" t="s">
        <v>230</v>
      </c>
      <c r="AS23" s="51" t="s">
        <v>233</v>
      </c>
      <c r="AT23" s="67" t="s">
        <v>1010</v>
      </c>
      <c r="AU23" s="2"/>
      <c r="AV23" s="2"/>
      <c r="AW23" s="2"/>
      <c r="AX23" s="2"/>
      <c r="AY23" s="2"/>
      <c r="AZ23" s="2"/>
      <c r="BA23" s="2"/>
      <c r="BB23" s="2"/>
      <c r="BC23" s="2"/>
      <c r="BD23" s="2"/>
      <c r="BE23" s="2"/>
      <c r="BF23" s="2"/>
      <c r="BG23" s="2"/>
      <c r="BH23" s="2"/>
      <c r="BI23" s="2"/>
      <c r="BJ23" s="2"/>
    </row>
    <row r="24" spans="1:62" ht="57" customHeight="1">
      <c r="A24" s="69">
        <v>17</v>
      </c>
      <c r="B24" s="32" t="s">
        <v>927</v>
      </c>
      <c r="C24" s="54" t="s">
        <v>1011</v>
      </c>
      <c r="D24" s="32" t="s">
        <v>1012</v>
      </c>
      <c r="E24" s="28">
        <v>18</v>
      </c>
      <c r="F24" s="28"/>
      <c r="G24" s="51" t="s">
        <v>74</v>
      </c>
      <c r="H24" s="51" t="s">
        <v>214</v>
      </c>
      <c r="I24" s="31"/>
      <c r="J24" s="31" t="s">
        <v>215</v>
      </c>
      <c r="K24" s="31" t="s">
        <v>215</v>
      </c>
      <c r="L24" s="51" t="s">
        <v>1008</v>
      </c>
      <c r="M24" s="51" t="s">
        <v>931</v>
      </c>
      <c r="N24" s="51" t="s">
        <v>932</v>
      </c>
      <c r="O24" s="51" t="s">
        <v>1002</v>
      </c>
      <c r="P24" s="68" t="s">
        <v>1003</v>
      </c>
      <c r="Q24" s="68" t="s">
        <v>1004</v>
      </c>
      <c r="R24" s="51" t="s">
        <v>1013</v>
      </c>
      <c r="S24" s="51" t="s">
        <v>937</v>
      </c>
      <c r="T24" s="28" t="s">
        <v>77</v>
      </c>
      <c r="U24" s="51" t="s">
        <v>73</v>
      </c>
      <c r="V24" s="51" t="s">
        <v>73</v>
      </c>
      <c r="W24" s="51" t="s">
        <v>73</v>
      </c>
      <c r="X24" s="51" t="s">
        <v>73</v>
      </c>
      <c r="Y24" s="51" t="s">
        <v>273</v>
      </c>
      <c r="Z24" s="51" t="s">
        <v>73</v>
      </c>
      <c r="AA24" s="51" t="s">
        <v>229</v>
      </c>
      <c r="AB24" s="51" t="s">
        <v>230</v>
      </c>
      <c r="AC24" s="51" t="s">
        <v>237</v>
      </c>
      <c r="AD24" s="51" t="s">
        <v>229</v>
      </c>
      <c r="AE24" s="51" t="s">
        <v>229</v>
      </c>
      <c r="AF24" s="51" t="s">
        <v>229</v>
      </c>
      <c r="AG24" s="51" t="s">
        <v>229</v>
      </c>
      <c r="AH24" s="51"/>
      <c r="AI24" s="51" t="s">
        <v>258</v>
      </c>
      <c r="AJ24" s="30" t="str">
        <f t="shared" si="0"/>
        <v>Bajo</v>
      </c>
      <c r="AK24" s="28">
        <v>1</v>
      </c>
      <c r="AL24" s="30" t="str">
        <f t="shared" si="1"/>
        <v>Bajo</v>
      </c>
      <c r="AM24" s="28">
        <v>1</v>
      </c>
      <c r="AN24" s="30" t="str">
        <f t="shared" si="2"/>
        <v>Bajo</v>
      </c>
      <c r="AO24" s="28">
        <v>1</v>
      </c>
      <c r="AP24" s="30" t="str">
        <f t="shared" si="3"/>
        <v>Bajo</v>
      </c>
      <c r="AQ24" s="29">
        <f t="shared" si="4"/>
        <v>3</v>
      </c>
      <c r="AR24" s="51" t="s">
        <v>230</v>
      </c>
      <c r="AS24" s="51" t="s">
        <v>233</v>
      </c>
      <c r="AT24" s="67" t="s">
        <v>1010</v>
      </c>
      <c r="AU24" s="2"/>
      <c r="AV24" s="2"/>
      <c r="AW24" s="2"/>
      <c r="AX24" s="2"/>
      <c r="AY24" s="2"/>
      <c r="AZ24" s="2"/>
      <c r="BA24" s="2"/>
      <c r="BB24" s="2"/>
      <c r="BC24" s="2"/>
      <c r="BD24" s="2"/>
      <c r="BE24" s="2"/>
      <c r="BF24" s="2"/>
      <c r="BG24" s="2"/>
      <c r="BH24" s="2"/>
      <c r="BI24" s="2"/>
      <c r="BJ24" s="2"/>
    </row>
    <row r="25" spans="1:62" ht="66" customHeight="1">
      <c r="A25" s="69">
        <v>18</v>
      </c>
      <c r="B25" s="32" t="s">
        <v>927</v>
      </c>
      <c r="C25" s="54" t="s">
        <v>1014</v>
      </c>
      <c r="D25" s="32" t="s">
        <v>1015</v>
      </c>
      <c r="E25" s="28">
        <v>18</v>
      </c>
      <c r="F25" s="28"/>
      <c r="G25" s="51" t="s">
        <v>74</v>
      </c>
      <c r="H25" s="51" t="s">
        <v>214</v>
      </c>
      <c r="I25" s="31"/>
      <c r="J25" s="31" t="s">
        <v>215</v>
      </c>
      <c r="K25" s="31" t="s">
        <v>215</v>
      </c>
      <c r="L25" s="51" t="s">
        <v>1008</v>
      </c>
      <c r="M25" s="51" t="s">
        <v>931</v>
      </c>
      <c r="N25" s="51" t="s">
        <v>932</v>
      </c>
      <c r="O25" s="51" t="s">
        <v>1002</v>
      </c>
      <c r="P25" s="68" t="s">
        <v>1003</v>
      </c>
      <c r="Q25" s="68" t="s">
        <v>1004</v>
      </c>
      <c r="R25" s="51" t="s">
        <v>1005</v>
      </c>
      <c r="S25" s="51" t="s">
        <v>937</v>
      </c>
      <c r="T25" s="28" t="s">
        <v>77</v>
      </c>
      <c r="U25" s="51" t="s">
        <v>73</v>
      </c>
      <c r="V25" s="51" t="s">
        <v>73</v>
      </c>
      <c r="W25" s="51" t="s">
        <v>73</v>
      </c>
      <c r="X25" s="51" t="s">
        <v>73</v>
      </c>
      <c r="Y25" s="51" t="s">
        <v>273</v>
      </c>
      <c r="Z25" s="51" t="s">
        <v>73</v>
      </c>
      <c r="AA25" s="51" t="s">
        <v>229</v>
      </c>
      <c r="AB25" s="51" t="s">
        <v>230</v>
      </c>
      <c r="AC25" s="51" t="s">
        <v>237</v>
      </c>
      <c r="AD25" s="51" t="s">
        <v>229</v>
      </c>
      <c r="AE25" s="51" t="s">
        <v>230</v>
      </c>
      <c r="AF25" s="51" t="s">
        <v>229</v>
      </c>
      <c r="AG25" s="51" t="s">
        <v>229</v>
      </c>
      <c r="AH25" s="51"/>
      <c r="AI25" s="51" t="s">
        <v>258</v>
      </c>
      <c r="AJ25" s="30" t="str">
        <f t="shared" si="0"/>
        <v>Bajo</v>
      </c>
      <c r="AK25" s="28">
        <v>1</v>
      </c>
      <c r="AL25" s="30" t="str">
        <f t="shared" si="1"/>
        <v>Bajo</v>
      </c>
      <c r="AM25" s="28">
        <v>1</v>
      </c>
      <c r="AN25" s="30" t="str">
        <f t="shared" si="2"/>
        <v>Bajo</v>
      </c>
      <c r="AO25" s="28">
        <v>1</v>
      </c>
      <c r="AP25" s="30" t="str">
        <f t="shared" si="3"/>
        <v>Bajo</v>
      </c>
      <c r="AQ25" s="29">
        <f t="shared" si="4"/>
        <v>3</v>
      </c>
      <c r="AR25" s="51" t="s">
        <v>230</v>
      </c>
      <c r="AS25" s="51" t="s">
        <v>233</v>
      </c>
      <c r="AT25" s="67" t="s">
        <v>1010</v>
      </c>
      <c r="AU25" s="2"/>
      <c r="AV25" s="2"/>
      <c r="AW25" s="2"/>
      <c r="AX25" s="2"/>
      <c r="AY25" s="2"/>
      <c r="AZ25" s="2"/>
      <c r="BA25" s="2"/>
      <c r="BB25" s="2"/>
      <c r="BC25" s="2"/>
      <c r="BD25" s="2"/>
      <c r="BE25" s="2"/>
      <c r="BF25" s="2"/>
      <c r="BG25" s="2"/>
      <c r="BH25" s="2"/>
      <c r="BI25" s="2"/>
      <c r="BJ25" s="2"/>
    </row>
    <row r="26" spans="1:62" ht="57.75" customHeight="1">
      <c r="A26" s="69">
        <v>19</v>
      </c>
      <c r="B26" s="32" t="s">
        <v>927</v>
      </c>
      <c r="C26" s="54" t="s">
        <v>1016</v>
      </c>
      <c r="D26" s="32" t="s">
        <v>1017</v>
      </c>
      <c r="E26" s="28">
        <v>18</v>
      </c>
      <c r="F26" s="28"/>
      <c r="G26" s="51" t="s">
        <v>74</v>
      </c>
      <c r="H26" s="51" t="s">
        <v>214</v>
      </c>
      <c r="I26" s="31"/>
      <c r="J26" s="31" t="s">
        <v>215</v>
      </c>
      <c r="K26" s="31" t="s">
        <v>215</v>
      </c>
      <c r="L26" s="51" t="s">
        <v>949</v>
      </c>
      <c r="M26" s="51" t="s">
        <v>931</v>
      </c>
      <c r="N26" s="51" t="s">
        <v>932</v>
      </c>
      <c r="O26" s="51" t="s">
        <v>1002</v>
      </c>
      <c r="P26" s="68" t="s">
        <v>1003</v>
      </c>
      <c r="Q26" s="68" t="s">
        <v>1018</v>
      </c>
      <c r="R26" s="51" t="s">
        <v>1019</v>
      </c>
      <c r="S26" s="51" t="s">
        <v>937</v>
      </c>
      <c r="T26" s="28" t="s">
        <v>77</v>
      </c>
      <c r="U26" s="51" t="s">
        <v>73</v>
      </c>
      <c r="V26" s="51" t="s">
        <v>73</v>
      </c>
      <c r="W26" s="51" t="s">
        <v>73</v>
      </c>
      <c r="X26" s="51" t="s">
        <v>73</v>
      </c>
      <c r="Y26" s="51" t="s">
        <v>273</v>
      </c>
      <c r="Z26" s="51" t="s">
        <v>73</v>
      </c>
      <c r="AA26" s="51" t="s">
        <v>229</v>
      </c>
      <c r="AB26" s="51" t="s">
        <v>230</v>
      </c>
      <c r="AC26" s="51" t="s">
        <v>237</v>
      </c>
      <c r="AD26" s="51" t="s">
        <v>229</v>
      </c>
      <c r="AE26" s="51" t="s">
        <v>230</v>
      </c>
      <c r="AF26" s="51" t="s">
        <v>229</v>
      </c>
      <c r="AG26" s="51" t="s">
        <v>229</v>
      </c>
      <c r="AH26" s="51"/>
      <c r="AI26" s="51" t="s">
        <v>258</v>
      </c>
      <c r="AJ26" s="30" t="str">
        <f t="shared" si="0"/>
        <v>Bajo</v>
      </c>
      <c r="AK26" s="28">
        <v>1</v>
      </c>
      <c r="AL26" s="30" t="str">
        <f t="shared" si="1"/>
        <v>Bajo</v>
      </c>
      <c r="AM26" s="28">
        <v>1</v>
      </c>
      <c r="AN26" s="30" t="str">
        <f t="shared" si="2"/>
        <v>Bajo</v>
      </c>
      <c r="AO26" s="28">
        <v>1</v>
      </c>
      <c r="AP26" s="30" t="str">
        <f t="shared" si="3"/>
        <v>Bajo</v>
      </c>
      <c r="AQ26" s="29">
        <f t="shared" si="4"/>
        <v>3</v>
      </c>
      <c r="AR26" s="51" t="s">
        <v>230</v>
      </c>
      <c r="AS26" s="51" t="s">
        <v>233</v>
      </c>
      <c r="AT26" s="67" t="s">
        <v>1010</v>
      </c>
      <c r="AU26" s="2"/>
      <c r="AV26" s="2"/>
      <c r="AW26" s="2"/>
      <c r="AX26" s="2"/>
      <c r="AY26" s="2"/>
      <c r="AZ26" s="2"/>
      <c r="BA26" s="2"/>
      <c r="BB26" s="2"/>
      <c r="BC26" s="2"/>
      <c r="BD26" s="2"/>
      <c r="BE26" s="2"/>
      <c r="BF26" s="2"/>
      <c r="BG26" s="2"/>
      <c r="BH26" s="2"/>
      <c r="BI26" s="2"/>
      <c r="BJ26" s="2"/>
    </row>
    <row r="27" spans="1:62" ht="82.5" customHeight="1">
      <c r="A27" s="69">
        <v>20</v>
      </c>
      <c r="B27" s="32" t="s">
        <v>927</v>
      </c>
      <c r="C27" s="54" t="s">
        <v>1020</v>
      </c>
      <c r="D27" s="32" t="s">
        <v>1021</v>
      </c>
      <c r="E27" s="28"/>
      <c r="F27" s="28"/>
      <c r="G27" s="51" t="s">
        <v>74</v>
      </c>
      <c r="H27" s="51" t="s">
        <v>214</v>
      </c>
      <c r="I27" s="31"/>
      <c r="J27" s="31" t="s">
        <v>215</v>
      </c>
      <c r="K27" s="31" t="s">
        <v>215</v>
      </c>
      <c r="L27" s="51" t="s">
        <v>949</v>
      </c>
      <c r="M27" s="51" t="s">
        <v>931</v>
      </c>
      <c r="N27" s="51" t="s">
        <v>998</v>
      </c>
      <c r="O27" s="51" t="s">
        <v>1002</v>
      </c>
      <c r="P27" s="68" t="s">
        <v>1003</v>
      </c>
      <c r="Q27" s="68" t="s">
        <v>992</v>
      </c>
      <c r="R27" s="51" t="s">
        <v>993</v>
      </c>
      <c r="S27" s="51" t="s">
        <v>994</v>
      </c>
      <c r="T27" s="28" t="s">
        <v>77</v>
      </c>
      <c r="U27" s="51" t="s">
        <v>73</v>
      </c>
      <c r="V27" s="51" t="s">
        <v>73</v>
      </c>
      <c r="W27" s="51" t="s">
        <v>73</v>
      </c>
      <c r="X27" s="51" t="s">
        <v>73</v>
      </c>
      <c r="Y27" s="51" t="s">
        <v>273</v>
      </c>
      <c r="Z27" s="51" t="s">
        <v>73</v>
      </c>
      <c r="AA27" s="51" t="s">
        <v>229</v>
      </c>
      <c r="AB27" s="51" t="s">
        <v>230</v>
      </c>
      <c r="AC27" s="51" t="s">
        <v>237</v>
      </c>
      <c r="AD27" s="51" t="s">
        <v>229</v>
      </c>
      <c r="AE27" s="51" t="s">
        <v>230</v>
      </c>
      <c r="AF27" s="51" t="s">
        <v>229</v>
      </c>
      <c r="AG27" s="51" t="s">
        <v>229</v>
      </c>
      <c r="AH27" s="67" t="s">
        <v>1022</v>
      </c>
      <c r="AI27" s="51" t="s">
        <v>258</v>
      </c>
      <c r="AJ27" s="30" t="str">
        <f t="shared" si="0"/>
        <v>Bajo</v>
      </c>
      <c r="AK27" s="28">
        <v>1</v>
      </c>
      <c r="AL27" s="30" t="str">
        <f t="shared" si="1"/>
        <v>Bajo</v>
      </c>
      <c r="AM27" s="28">
        <v>1</v>
      </c>
      <c r="AN27" s="30" t="str">
        <f t="shared" si="2"/>
        <v>Bajo</v>
      </c>
      <c r="AO27" s="28">
        <v>1</v>
      </c>
      <c r="AP27" s="30" t="str">
        <f t="shared" si="3"/>
        <v>Bajo</v>
      </c>
      <c r="AQ27" s="29">
        <f t="shared" si="4"/>
        <v>3</v>
      </c>
      <c r="AR27" s="51" t="s">
        <v>230</v>
      </c>
      <c r="AS27" s="51" t="s">
        <v>246</v>
      </c>
      <c r="AT27" s="67" t="s">
        <v>995</v>
      </c>
      <c r="AU27" s="2"/>
      <c r="AV27" s="2"/>
      <c r="AW27" s="2"/>
      <c r="AX27" s="2"/>
      <c r="AY27" s="2"/>
      <c r="AZ27" s="2"/>
      <c r="BA27" s="2"/>
      <c r="BB27" s="2"/>
      <c r="BC27" s="2"/>
      <c r="BD27" s="2"/>
      <c r="BE27" s="2"/>
      <c r="BF27" s="2"/>
      <c r="BG27" s="2"/>
      <c r="BH27" s="2"/>
      <c r="BI27" s="2"/>
      <c r="BJ27" s="2"/>
    </row>
    <row r="28" spans="1:62" ht="60">
      <c r="A28" s="69">
        <v>21</v>
      </c>
      <c r="B28" s="32" t="s">
        <v>927</v>
      </c>
      <c r="C28" s="54" t="s">
        <v>1023</v>
      </c>
      <c r="D28" s="32" t="s">
        <v>1021</v>
      </c>
      <c r="E28" s="28"/>
      <c r="F28" s="28"/>
      <c r="G28" s="51" t="s">
        <v>74</v>
      </c>
      <c r="H28" s="51" t="s">
        <v>214</v>
      </c>
      <c r="I28" s="31"/>
      <c r="J28" s="31" t="s">
        <v>215</v>
      </c>
      <c r="K28" s="31" t="s">
        <v>215</v>
      </c>
      <c r="L28" s="51" t="s">
        <v>949</v>
      </c>
      <c r="M28" s="51" t="s">
        <v>931</v>
      </c>
      <c r="N28" s="51" t="s">
        <v>998</v>
      </c>
      <c r="O28" s="51" t="s">
        <v>1002</v>
      </c>
      <c r="P28" s="68" t="s">
        <v>1003</v>
      </c>
      <c r="Q28" s="68" t="s">
        <v>992</v>
      </c>
      <c r="R28" s="51" t="s">
        <v>993</v>
      </c>
      <c r="S28" s="51" t="s">
        <v>994</v>
      </c>
      <c r="T28" s="28" t="s">
        <v>77</v>
      </c>
      <c r="U28" s="51" t="s">
        <v>73</v>
      </c>
      <c r="V28" s="51" t="s">
        <v>73</v>
      </c>
      <c r="W28" s="51" t="s">
        <v>73</v>
      </c>
      <c r="X28" s="51" t="s">
        <v>73</v>
      </c>
      <c r="Y28" s="51" t="s">
        <v>273</v>
      </c>
      <c r="Z28" s="51" t="s">
        <v>73</v>
      </c>
      <c r="AA28" s="51" t="s">
        <v>229</v>
      </c>
      <c r="AB28" s="51" t="s">
        <v>230</v>
      </c>
      <c r="AC28" s="51" t="s">
        <v>237</v>
      </c>
      <c r="AD28" s="51" t="s">
        <v>229</v>
      </c>
      <c r="AE28" s="51" t="s">
        <v>230</v>
      </c>
      <c r="AF28" s="51" t="s">
        <v>229</v>
      </c>
      <c r="AG28" s="51" t="s">
        <v>229</v>
      </c>
      <c r="AH28" s="67" t="s">
        <v>1022</v>
      </c>
      <c r="AI28" s="51" t="s">
        <v>258</v>
      </c>
      <c r="AJ28" s="30" t="str">
        <f t="shared" si="0"/>
        <v>Bajo</v>
      </c>
      <c r="AK28" s="28">
        <v>1</v>
      </c>
      <c r="AL28" s="30" t="str">
        <f t="shared" si="1"/>
        <v>Bajo</v>
      </c>
      <c r="AM28" s="28">
        <v>1</v>
      </c>
      <c r="AN28" s="30" t="str">
        <f t="shared" si="2"/>
        <v>Bajo</v>
      </c>
      <c r="AO28" s="28">
        <v>1</v>
      </c>
      <c r="AP28" s="30" t="str">
        <f t="shared" si="3"/>
        <v>Bajo</v>
      </c>
      <c r="AQ28" s="29">
        <f t="shared" si="4"/>
        <v>3</v>
      </c>
      <c r="AR28" s="51" t="s">
        <v>230</v>
      </c>
      <c r="AS28" s="51" t="s">
        <v>246</v>
      </c>
      <c r="AT28" s="67" t="s">
        <v>1022</v>
      </c>
      <c r="AU28" s="2"/>
      <c r="AV28" s="2"/>
      <c r="AW28" s="2"/>
      <c r="AX28" s="2"/>
      <c r="AY28" s="2"/>
      <c r="AZ28" s="2"/>
      <c r="BA28" s="2"/>
      <c r="BB28" s="2"/>
      <c r="BC28" s="2"/>
      <c r="BD28" s="2"/>
      <c r="BE28" s="2"/>
      <c r="BF28" s="2"/>
      <c r="BG28" s="2"/>
      <c r="BH28" s="2"/>
      <c r="BI28" s="2"/>
      <c r="BJ28" s="2"/>
    </row>
    <row r="29" spans="1:62" ht="75">
      <c r="A29" s="69">
        <v>22</v>
      </c>
      <c r="B29" s="32" t="s">
        <v>927</v>
      </c>
      <c r="C29" s="54" t="s">
        <v>1024</v>
      </c>
      <c r="D29" s="32" t="s">
        <v>1025</v>
      </c>
      <c r="E29" s="28">
        <v>18</v>
      </c>
      <c r="F29" s="28"/>
      <c r="G29" s="51" t="s">
        <v>74</v>
      </c>
      <c r="H29" s="51" t="s">
        <v>214</v>
      </c>
      <c r="I29" s="31"/>
      <c r="J29" s="31" t="s">
        <v>215</v>
      </c>
      <c r="K29" s="31" t="s">
        <v>215</v>
      </c>
      <c r="L29" s="51" t="s">
        <v>1024</v>
      </c>
      <c r="M29" s="51" t="s">
        <v>931</v>
      </c>
      <c r="N29" s="51" t="s">
        <v>932</v>
      </c>
      <c r="O29" s="51" t="s">
        <v>1026</v>
      </c>
      <c r="P29" s="68" t="s">
        <v>1003</v>
      </c>
      <c r="Q29" s="68" t="s">
        <v>1018</v>
      </c>
      <c r="R29" s="51" t="s">
        <v>430</v>
      </c>
      <c r="S29" s="51" t="s">
        <v>1027</v>
      </c>
      <c r="T29" s="28" t="s">
        <v>102</v>
      </c>
      <c r="U29" s="51" t="s">
        <v>968</v>
      </c>
      <c r="V29" s="51" t="s">
        <v>969</v>
      </c>
      <c r="W29" s="51" t="s">
        <v>970</v>
      </c>
      <c r="X29" s="51" t="s">
        <v>73</v>
      </c>
      <c r="Y29" s="51" t="s">
        <v>273</v>
      </c>
      <c r="Z29" s="51" t="s">
        <v>971</v>
      </c>
      <c r="AA29" s="51" t="s">
        <v>229</v>
      </c>
      <c r="AB29" s="51" t="s">
        <v>230</v>
      </c>
      <c r="AC29" s="51" t="s">
        <v>451</v>
      </c>
      <c r="AD29" s="51" t="s">
        <v>229</v>
      </c>
      <c r="AE29" s="51" t="s">
        <v>230</v>
      </c>
      <c r="AF29" s="51" t="s">
        <v>230</v>
      </c>
      <c r="AG29" s="51" t="s">
        <v>230</v>
      </c>
      <c r="AH29" s="51" t="s">
        <v>945</v>
      </c>
      <c r="AI29" s="51" t="s">
        <v>258</v>
      </c>
      <c r="AJ29" s="30" t="str">
        <f t="shared" si="0"/>
        <v>Alto</v>
      </c>
      <c r="AK29" s="28">
        <v>3</v>
      </c>
      <c r="AL29" s="30" t="str">
        <f t="shared" si="1"/>
        <v>Alto</v>
      </c>
      <c r="AM29" s="28">
        <v>3</v>
      </c>
      <c r="AN29" s="30" t="str">
        <f t="shared" si="2"/>
        <v>Alto</v>
      </c>
      <c r="AO29" s="28">
        <v>3</v>
      </c>
      <c r="AP29" s="30" t="str">
        <f t="shared" si="3"/>
        <v>Alto</v>
      </c>
      <c r="AQ29" s="29">
        <f t="shared" si="4"/>
        <v>9</v>
      </c>
      <c r="AR29" s="51" t="s">
        <v>230</v>
      </c>
      <c r="AS29" s="51" t="s">
        <v>233</v>
      </c>
      <c r="AT29" s="67" t="s">
        <v>1010</v>
      </c>
      <c r="AU29" s="2"/>
      <c r="AV29" s="2"/>
      <c r="AW29" s="2"/>
      <c r="AX29" s="2"/>
      <c r="AY29" s="2"/>
      <c r="AZ29" s="2"/>
      <c r="BA29" s="2"/>
      <c r="BB29" s="2"/>
      <c r="BC29" s="2"/>
      <c r="BD29" s="2"/>
      <c r="BE29" s="2"/>
      <c r="BF29" s="2"/>
      <c r="BG29" s="2"/>
      <c r="BH29" s="2"/>
      <c r="BI29" s="2"/>
      <c r="BJ29" s="2"/>
    </row>
    <row r="30" spans="1:62" ht="45">
      <c r="A30" s="69">
        <v>23</v>
      </c>
      <c r="B30" s="32" t="s">
        <v>927</v>
      </c>
      <c r="C30" s="54" t="s">
        <v>1028</v>
      </c>
      <c r="D30" s="32" t="s">
        <v>1029</v>
      </c>
      <c r="E30" s="28">
        <v>18</v>
      </c>
      <c r="F30" s="28"/>
      <c r="G30" s="51" t="s">
        <v>74</v>
      </c>
      <c r="H30" s="51" t="s">
        <v>214</v>
      </c>
      <c r="I30" s="31"/>
      <c r="J30" s="31" t="s">
        <v>215</v>
      </c>
      <c r="K30" s="31" t="s">
        <v>215</v>
      </c>
      <c r="L30" s="51" t="s">
        <v>1008</v>
      </c>
      <c r="M30" s="51" t="s">
        <v>931</v>
      </c>
      <c r="N30" s="51" t="s">
        <v>932</v>
      </c>
      <c r="O30" s="51" t="s">
        <v>1002</v>
      </c>
      <c r="P30" s="68" t="s">
        <v>1030</v>
      </c>
      <c r="Q30" s="68" t="s">
        <v>992</v>
      </c>
      <c r="R30" s="51" t="s">
        <v>993</v>
      </c>
      <c r="S30" s="51" t="s">
        <v>994</v>
      </c>
      <c r="T30" s="28" t="s">
        <v>219</v>
      </c>
      <c r="U30" s="51" t="s">
        <v>73</v>
      </c>
      <c r="V30" s="51" t="s">
        <v>73</v>
      </c>
      <c r="W30" s="51" t="s">
        <v>73</v>
      </c>
      <c r="X30" s="51" t="s">
        <v>73</v>
      </c>
      <c r="Y30" s="51" t="s">
        <v>273</v>
      </c>
      <c r="Z30" s="51" t="s">
        <v>73</v>
      </c>
      <c r="AA30" s="51" t="s">
        <v>229</v>
      </c>
      <c r="AB30" s="51" t="s">
        <v>230</v>
      </c>
      <c r="AC30" s="51" t="s">
        <v>237</v>
      </c>
      <c r="AD30" s="51" t="s">
        <v>229</v>
      </c>
      <c r="AE30" s="51" t="s">
        <v>230</v>
      </c>
      <c r="AF30" s="51" t="s">
        <v>229</v>
      </c>
      <c r="AG30" s="51" t="s">
        <v>229</v>
      </c>
      <c r="AH30" s="67" t="s">
        <v>1022</v>
      </c>
      <c r="AI30" s="51" t="s">
        <v>258</v>
      </c>
      <c r="AJ30" s="30" t="str">
        <f t="shared" si="0"/>
        <v>Bajo</v>
      </c>
      <c r="AK30" s="28">
        <v>1</v>
      </c>
      <c r="AL30" s="30" t="str">
        <f t="shared" si="1"/>
        <v>Bajo</v>
      </c>
      <c r="AM30" s="28">
        <v>1</v>
      </c>
      <c r="AN30" s="30" t="str">
        <f t="shared" si="2"/>
        <v>Bajo</v>
      </c>
      <c r="AO30" s="28">
        <v>1</v>
      </c>
      <c r="AP30" s="30" t="str">
        <f t="shared" si="3"/>
        <v>Bajo</v>
      </c>
      <c r="AQ30" s="29">
        <f t="shared" si="4"/>
        <v>3</v>
      </c>
      <c r="AR30" s="51" t="s">
        <v>230</v>
      </c>
      <c r="AS30" s="51" t="s">
        <v>246</v>
      </c>
      <c r="AT30" s="67" t="s">
        <v>1022</v>
      </c>
      <c r="AU30" s="2"/>
      <c r="AV30" s="2"/>
      <c r="AW30" s="2"/>
      <c r="AX30" s="2"/>
      <c r="AY30" s="2"/>
      <c r="AZ30" s="2"/>
      <c r="BA30" s="2"/>
      <c r="BB30" s="2"/>
      <c r="BC30" s="2"/>
      <c r="BD30" s="2"/>
      <c r="BE30" s="2"/>
      <c r="BF30" s="2"/>
      <c r="BG30" s="2"/>
      <c r="BH30" s="2"/>
      <c r="BI30" s="2"/>
      <c r="BJ30" s="2"/>
    </row>
    <row r="31" spans="1:62" ht="60.75" customHeight="1">
      <c r="A31" s="69">
        <v>24</v>
      </c>
      <c r="B31" s="32" t="s">
        <v>927</v>
      </c>
      <c r="C31" s="54" t="s">
        <v>1031</v>
      </c>
      <c r="D31" s="32" t="s">
        <v>1032</v>
      </c>
      <c r="E31" s="28">
        <v>18</v>
      </c>
      <c r="F31" s="28"/>
      <c r="G31" s="51" t="s">
        <v>74</v>
      </c>
      <c r="H31" s="51" t="s">
        <v>214</v>
      </c>
      <c r="I31" s="31"/>
      <c r="J31" s="31" t="s">
        <v>215</v>
      </c>
      <c r="K31" s="31" t="s">
        <v>215</v>
      </c>
      <c r="L31" s="51" t="s">
        <v>1008</v>
      </c>
      <c r="M31" s="51" t="s">
        <v>931</v>
      </c>
      <c r="N31" s="51" t="s">
        <v>932</v>
      </c>
      <c r="O31" s="51" t="s">
        <v>1002</v>
      </c>
      <c r="P31" s="68" t="s">
        <v>1003</v>
      </c>
      <c r="Q31" s="68" t="s">
        <v>1033</v>
      </c>
      <c r="R31" s="51" t="s">
        <v>1013</v>
      </c>
      <c r="S31" s="51" t="s">
        <v>1027</v>
      </c>
      <c r="T31" s="28" t="s">
        <v>219</v>
      </c>
      <c r="U31" s="51" t="s">
        <v>73</v>
      </c>
      <c r="V31" s="51" t="s">
        <v>73</v>
      </c>
      <c r="W31" s="51" t="s">
        <v>73</v>
      </c>
      <c r="X31" s="51" t="s">
        <v>73</v>
      </c>
      <c r="Y31" s="51" t="s">
        <v>273</v>
      </c>
      <c r="Z31" s="51" t="s">
        <v>73</v>
      </c>
      <c r="AA31" s="51" t="s">
        <v>229</v>
      </c>
      <c r="AB31" s="51" t="s">
        <v>230</v>
      </c>
      <c r="AC31" s="51" t="s">
        <v>237</v>
      </c>
      <c r="AD31" s="51" t="s">
        <v>229</v>
      </c>
      <c r="AE31" s="51" t="s">
        <v>230</v>
      </c>
      <c r="AF31" s="51" t="s">
        <v>229</v>
      </c>
      <c r="AG31" s="51" t="s">
        <v>229</v>
      </c>
      <c r="AH31" s="51" t="s">
        <v>945</v>
      </c>
      <c r="AI31" s="51" t="s">
        <v>258</v>
      </c>
      <c r="AJ31" s="30" t="str">
        <f t="shared" si="0"/>
        <v>Bajo</v>
      </c>
      <c r="AK31" s="28">
        <v>1</v>
      </c>
      <c r="AL31" s="30" t="str">
        <f t="shared" si="1"/>
        <v>Bajo</v>
      </c>
      <c r="AM31" s="28">
        <v>1</v>
      </c>
      <c r="AN31" s="30" t="str">
        <f t="shared" si="2"/>
        <v>Bajo</v>
      </c>
      <c r="AO31" s="28">
        <v>1</v>
      </c>
      <c r="AP31" s="30" t="str">
        <f t="shared" si="3"/>
        <v>Bajo</v>
      </c>
      <c r="AQ31" s="29">
        <f t="shared" si="4"/>
        <v>3</v>
      </c>
      <c r="AR31" s="51" t="s">
        <v>230</v>
      </c>
      <c r="AS31" s="51" t="s">
        <v>233</v>
      </c>
      <c r="AT31" s="67" t="s">
        <v>1010</v>
      </c>
      <c r="AU31" s="2"/>
      <c r="AV31" s="2"/>
      <c r="AW31" s="2"/>
      <c r="AX31" s="2"/>
      <c r="AY31" s="2"/>
      <c r="AZ31" s="2"/>
      <c r="BA31" s="2"/>
      <c r="BB31" s="2"/>
      <c r="BC31" s="2"/>
      <c r="BD31" s="2"/>
      <c r="BE31" s="2"/>
      <c r="BF31" s="2"/>
      <c r="BG31" s="2"/>
      <c r="BH31" s="2"/>
      <c r="BI31" s="2"/>
      <c r="BJ31" s="2"/>
    </row>
    <row r="32" spans="1:62" ht="60">
      <c r="A32" s="69">
        <v>25</v>
      </c>
      <c r="B32" s="32" t="s">
        <v>927</v>
      </c>
      <c r="C32" s="54" t="s">
        <v>1034</v>
      </c>
      <c r="D32" s="32" t="s">
        <v>1035</v>
      </c>
      <c r="E32" s="28">
        <v>18</v>
      </c>
      <c r="F32" s="28"/>
      <c r="G32" s="51" t="s">
        <v>74</v>
      </c>
      <c r="H32" s="51" t="s">
        <v>214</v>
      </c>
      <c r="I32" s="31"/>
      <c r="J32" s="31" t="s">
        <v>215</v>
      </c>
      <c r="K32" s="31" t="s">
        <v>215</v>
      </c>
      <c r="L32" s="51" t="s">
        <v>930</v>
      </c>
      <c r="M32" s="51" t="s">
        <v>931</v>
      </c>
      <c r="N32" s="51" t="s">
        <v>1036</v>
      </c>
      <c r="O32" s="51" t="s">
        <v>1002</v>
      </c>
      <c r="P32" s="68" t="s">
        <v>1003</v>
      </c>
      <c r="Q32" s="68" t="s">
        <v>1033</v>
      </c>
      <c r="R32" s="51" t="s">
        <v>1010</v>
      </c>
      <c r="S32" s="51" t="s">
        <v>1027</v>
      </c>
      <c r="T32" s="28" t="s">
        <v>77</v>
      </c>
      <c r="U32" s="51" t="s">
        <v>73</v>
      </c>
      <c r="V32" s="51" t="s">
        <v>73</v>
      </c>
      <c r="W32" s="51" t="s">
        <v>73</v>
      </c>
      <c r="X32" s="51" t="s">
        <v>73</v>
      </c>
      <c r="Y32" s="51" t="s">
        <v>273</v>
      </c>
      <c r="Z32" s="51" t="s">
        <v>73</v>
      </c>
      <c r="AA32" s="51" t="s">
        <v>229</v>
      </c>
      <c r="AB32" s="51" t="s">
        <v>230</v>
      </c>
      <c r="AC32" s="51" t="s">
        <v>237</v>
      </c>
      <c r="AD32" s="51" t="s">
        <v>229</v>
      </c>
      <c r="AE32" s="51" t="s">
        <v>230</v>
      </c>
      <c r="AF32" s="51" t="s">
        <v>229</v>
      </c>
      <c r="AG32" s="51" t="s">
        <v>229</v>
      </c>
      <c r="AH32" s="51" t="s">
        <v>945</v>
      </c>
      <c r="AI32" s="51" t="s">
        <v>258</v>
      </c>
      <c r="AJ32" s="30" t="str">
        <f t="shared" si="0"/>
        <v>Bajo</v>
      </c>
      <c r="AK32" s="28">
        <v>1</v>
      </c>
      <c r="AL32" s="30" t="str">
        <f t="shared" si="1"/>
        <v>Bajo</v>
      </c>
      <c r="AM32" s="28">
        <v>1</v>
      </c>
      <c r="AN32" s="30" t="str">
        <f t="shared" si="2"/>
        <v>Bajo</v>
      </c>
      <c r="AO32" s="28">
        <v>1</v>
      </c>
      <c r="AP32" s="30" t="str">
        <f t="shared" si="3"/>
        <v>Bajo</v>
      </c>
      <c r="AQ32" s="29">
        <f t="shared" si="4"/>
        <v>3</v>
      </c>
      <c r="AR32" s="51" t="s">
        <v>230</v>
      </c>
      <c r="AS32" s="51" t="s">
        <v>233</v>
      </c>
      <c r="AT32" s="67" t="s">
        <v>1010</v>
      </c>
      <c r="AU32" s="2"/>
      <c r="AV32" s="2"/>
      <c r="AW32" s="2"/>
      <c r="AX32" s="2"/>
      <c r="AY32" s="2"/>
      <c r="AZ32" s="2"/>
      <c r="BA32" s="2"/>
      <c r="BB32" s="2"/>
      <c r="BC32" s="2"/>
      <c r="BD32" s="2"/>
      <c r="BE32" s="2"/>
      <c r="BF32" s="2"/>
      <c r="BG32" s="2"/>
      <c r="BH32" s="2"/>
      <c r="BI32" s="2"/>
      <c r="BJ32" s="2"/>
    </row>
    <row r="33" spans="1:62" ht="57">
      <c r="A33" s="69">
        <v>26</v>
      </c>
      <c r="B33" s="32" t="s">
        <v>927</v>
      </c>
      <c r="C33" s="54" t="s">
        <v>1037</v>
      </c>
      <c r="D33" s="32" t="s">
        <v>1038</v>
      </c>
      <c r="E33" s="28">
        <v>28</v>
      </c>
      <c r="F33" s="28"/>
      <c r="G33" s="51" t="s">
        <v>74</v>
      </c>
      <c r="H33" s="51" t="s">
        <v>214</v>
      </c>
      <c r="I33" s="31"/>
      <c r="J33" s="31" t="s">
        <v>215</v>
      </c>
      <c r="K33" s="31" t="s">
        <v>215</v>
      </c>
      <c r="L33" s="51" t="s">
        <v>949</v>
      </c>
      <c r="M33" s="51" t="s">
        <v>931</v>
      </c>
      <c r="N33" s="51" t="s">
        <v>932</v>
      </c>
      <c r="O33" s="51" t="s">
        <v>1039</v>
      </c>
      <c r="P33" s="68" t="s">
        <v>1003</v>
      </c>
      <c r="Q33" s="68" t="s">
        <v>1003</v>
      </c>
      <c r="R33" s="51" t="s">
        <v>1010</v>
      </c>
      <c r="S33" s="51" t="s">
        <v>1027</v>
      </c>
      <c r="T33" s="28" t="s">
        <v>77</v>
      </c>
      <c r="U33" s="51" t="s">
        <v>73</v>
      </c>
      <c r="V33" s="51" t="s">
        <v>73</v>
      </c>
      <c r="W33" s="51" t="s">
        <v>73</v>
      </c>
      <c r="X33" s="51" t="s">
        <v>73</v>
      </c>
      <c r="Y33" s="51" t="s">
        <v>273</v>
      </c>
      <c r="Z33" s="51" t="s">
        <v>73</v>
      </c>
      <c r="AA33" s="51" t="s">
        <v>229</v>
      </c>
      <c r="AB33" s="51" t="s">
        <v>230</v>
      </c>
      <c r="AC33" s="51" t="s">
        <v>237</v>
      </c>
      <c r="AD33" s="51" t="s">
        <v>229</v>
      </c>
      <c r="AE33" s="51" t="s">
        <v>230</v>
      </c>
      <c r="AF33" s="51" t="s">
        <v>229</v>
      </c>
      <c r="AG33" s="51" t="s">
        <v>229</v>
      </c>
      <c r="AH33" s="51" t="s">
        <v>945</v>
      </c>
      <c r="AI33" s="51" t="s">
        <v>258</v>
      </c>
      <c r="AJ33" s="30" t="str">
        <f t="shared" si="0"/>
        <v>Bajo</v>
      </c>
      <c r="AK33" s="28">
        <v>1</v>
      </c>
      <c r="AL33" s="30" t="str">
        <f t="shared" si="1"/>
        <v>Bajo</v>
      </c>
      <c r="AM33" s="28">
        <v>1</v>
      </c>
      <c r="AN33" s="30" t="str">
        <f t="shared" si="2"/>
        <v>Bajo</v>
      </c>
      <c r="AO33" s="28">
        <v>1</v>
      </c>
      <c r="AP33" s="30" t="str">
        <f t="shared" si="3"/>
        <v>Bajo</v>
      </c>
      <c r="AQ33" s="29">
        <f t="shared" si="4"/>
        <v>3</v>
      </c>
      <c r="AR33" s="51" t="s">
        <v>230</v>
      </c>
      <c r="AS33" s="51" t="s">
        <v>233</v>
      </c>
      <c r="AT33" s="67" t="s">
        <v>1010</v>
      </c>
      <c r="AU33" s="2"/>
      <c r="AV33" s="2"/>
      <c r="AW33" s="2"/>
      <c r="AX33" s="2"/>
      <c r="AY33" s="2"/>
      <c r="AZ33" s="2"/>
      <c r="BA33" s="2"/>
      <c r="BB33" s="2"/>
      <c r="BC33" s="2"/>
      <c r="BD33" s="2"/>
      <c r="BE33" s="2"/>
      <c r="BF33" s="2"/>
      <c r="BG33" s="2"/>
      <c r="BH33" s="2"/>
      <c r="BI33" s="2"/>
      <c r="BJ33" s="2"/>
    </row>
    <row r="34" spans="1:62" ht="57">
      <c r="A34" s="69">
        <v>27</v>
      </c>
      <c r="B34" s="32" t="s">
        <v>927</v>
      </c>
      <c r="C34" s="54" t="s">
        <v>1040</v>
      </c>
      <c r="D34" s="32" t="s">
        <v>1041</v>
      </c>
      <c r="E34" s="28">
        <v>28</v>
      </c>
      <c r="F34" s="28"/>
      <c r="G34" s="51" t="s">
        <v>74</v>
      </c>
      <c r="H34" s="51" t="s">
        <v>214</v>
      </c>
      <c r="I34" s="31"/>
      <c r="J34" s="31" t="s">
        <v>215</v>
      </c>
      <c r="K34" s="31" t="s">
        <v>215</v>
      </c>
      <c r="L34" s="51" t="s">
        <v>1008</v>
      </c>
      <c r="M34" s="51" t="s">
        <v>931</v>
      </c>
      <c r="N34" s="51" t="s">
        <v>932</v>
      </c>
      <c r="O34" s="51" t="s">
        <v>1039</v>
      </c>
      <c r="P34" s="68" t="s">
        <v>1003</v>
      </c>
      <c r="Q34" s="68" t="s">
        <v>1003</v>
      </c>
      <c r="R34" s="51" t="s">
        <v>1010</v>
      </c>
      <c r="S34" s="51" t="s">
        <v>937</v>
      </c>
      <c r="T34" s="28" t="s">
        <v>77</v>
      </c>
      <c r="U34" s="51" t="s">
        <v>73</v>
      </c>
      <c r="V34" s="51" t="s">
        <v>73</v>
      </c>
      <c r="W34" s="51" t="s">
        <v>73</v>
      </c>
      <c r="X34" s="51" t="s">
        <v>73</v>
      </c>
      <c r="Y34" s="51" t="s">
        <v>273</v>
      </c>
      <c r="Z34" s="51" t="s">
        <v>73</v>
      </c>
      <c r="AA34" s="51" t="s">
        <v>229</v>
      </c>
      <c r="AB34" s="73" t="s">
        <v>230</v>
      </c>
      <c r="AC34" s="51" t="s">
        <v>237</v>
      </c>
      <c r="AD34" s="51" t="s">
        <v>229</v>
      </c>
      <c r="AE34" s="51" t="s">
        <v>230</v>
      </c>
      <c r="AF34" s="51" t="s">
        <v>229</v>
      </c>
      <c r="AG34" s="51" t="s">
        <v>229</v>
      </c>
      <c r="AH34" s="51" t="s">
        <v>945</v>
      </c>
      <c r="AI34" s="51" t="s">
        <v>258</v>
      </c>
      <c r="AJ34" s="30" t="str">
        <f t="shared" si="0"/>
        <v>Bajo</v>
      </c>
      <c r="AK34" s="28">
        <v>1</v>
      </c>
      <c r="AL34" s="30" t="str">
        <f t="shared" si="1"/>
        <v>Bajo</v>
      </c>
      <c r="AM34" s="28">
        <v>1</v>
      </c>
      <c r="AN34" s="30" t="str">
        <f t="shared" si="2"/>
        <v>Bajo</v>
      </c>
      <c r="AO34" s="28">
        <v>1</v>
      </c>
      <c r="AP34" s="30" t="str">
        <f t="shared" si="3"/>
        <v>Bajo</v>
      </c>
      <c r="AQ34" s="29">
        <f t="shared" si="4"/>
        <v>3</v>
      </c>
      <c r="AR34" s="51" t="s">
        <v>230</v>
      </c>
      <c r="AS34" s="51" t="s">
        <v>233</v>
      </c>
      <c r="AT34" s="67" t="s">
        <v>1010</v>
      </c>
      <c r="AU34" s="2"/>
      <c r="AV34" s="2"/>
      <c r="AW34" s="2"/>
      <c r="AX34" s="2"/>
      <c r="AY34" s="2"/>
      <c r="AZ34" s="2"/>
      <c r="BA34" s="2"/>
      <c r="BB34" s="2"/>
      <c r="BC34" s="2"/>
      <c r="BD34" s="2"/>
      <c r="BE34" s="2"/>
      <c r="BF34" s="2"/>
      <c r="BG34" s="2"/>
      <c r="BH34" s="2"/>
      <c r="BI34" s="2"/>
      <c r="BJ34" s="2"/>
    </row>
    <row r="35" spans="1:62" ht="57">
      <c r="A35" s="69">
        <v>28</v>
      </c>
      <c r="B35" s="32" t="s">
        <v>927</v>
      </c>
      <c r="C35" s="54" t="s">
        <v>1042</v>
      </c>
      <c r="D35" s="32" t="s">
        <v>1043</v>
      </c>
      <c r="E35" s="28">
        <v>28</v>
      </c>
      <c r="F35" s="28"/>
      <c r="G35" s="51" t="s">
        <v>74</v>
      </c>
      <c r="H35" s="51" t="s">
        <v>214</v>
      </c>
      <c r="I35" s="31"/>
      <c r="J35" s="31" t="s">
        <v>215</v>
      </c>
      <c r="K35" s="31" t="s">
        <v>215</v>
      </c>
      <c r="L35" s="51" t="s">
        <v>1044</v>
      </c>
      <c r="M35" s="51" t="s">
        <v>931</v>
      </c>
      <c r="N35" s="51" t="s">
        <v>932</v>
      </c>
      <c r="O35" s="51" t="s">
        <v>1039</v>
      </c>
      <c r="P35" s="68" t="s">
        <v>1003</v>
      </c>
      <c r="Q35" s="68" t="s">
        <v>1003</v>
      </c>
      <c r="R35" s="51" t="s">
        <v>1005</v>
      </c>
      <c r="S35" s="51" t="s">
        <v>937</v>
      </c>
      <c r="T35" s="28" t="s">
        <v>77</v>
      </c>
      <c r="U35" s="51" t="s">
        <v>73</v>
      </c>
      <c r="V35" s="51" t="s">
        <v>73</v>
      </c>
      <c r="W35" s="51" t="s">
        <v>73</v>
      </c>
      <c r="X35" s="51" t="s">
        <v>73</v>
      </c>
      <c r="Y35" s="51" t="s">
        <v>273</v>
      </c>
      <c r="Z35" s="51" t="s">
        <v>73</v>
      </c>
      <c r="AA35" s="72" t="s">
        <v>229</v>
      </c>
      <c r="AB35" s="71" t="s">
        <v>230</v>
      </c>
      <c r="AC35" s="70" t="s">
        <v>237</v>
      </c>
      <c r="AD35" s="51" t="s">
        <v>229</v>
      </c>
      <c r="AE35" s="51" t="s">
        <v>230</v>
      </c>
      <c r="AF35" s="51" t="s">
        <v>229</v>
      </c>
      <c r="AG35" s="51" t="s">
        <v>229</v>
      </c>
      <c r="AH35" s="51" t="s">
        <v>945</v>
      </c>
      <c r="AI35" s="51" t="s">
        <v>258</v>
      </c>
      <c r="AJ35" s="30" t="str">
        <f t="shared" si="0"/>
        <v>Bajo</v>
      </c>
      <c r="AK35" s="28">
        <v>1</v>
      </c>
      <c r="AL35" s="30" t="str">
        <f t="shared" si="1"/>
        <v>Bajo</v>
      </c>
      <c r="AM35" s="28">
        <v>1</v>
      </c>
      <c r="AN35" s="30" t="str">
        <f t="shared" si="2"/>
        <v>Bajo</v>
      </c>
      <c r="AO35" s="28">
        <v>1</v>
      </c>
      <c r="AP35" s="30" t="str">
        <f t="shared" si="3"/>
        <v>Bajo</v>
      </c>
      <c r="AQ35" s="29">
        <f t="shared" si="4"/>
        <v>3</v>
      </c>
      <c r="AR35" s="51" t="s">
        <v>230</v>
      </c>
      <c r="AS35" s="51" t="s">
        <v>233</v>
      </c>
      <c r="AT35" s="67" t="s">
        <v>1010</v>
      </c>
      <c r="AU35" s="2"/>
      <c r="AV35" s="2"/>
      <c r="AW35" s="2"/>
      <c r="AX35" s="2"/>
      <c r="AY35" s="2"/>
      <c r="AZ35" s="2"/>
      <c r="BA35" s="2"/>
      <c r="BB35" s="2"/>
      <c r="BC35" s="2"/>
      <c r="BD35" s="2"/>
      <c r="BE35" s="2"/>
      <c r="BF35" s="2"/>
      <c r="BG35" s="2"/>
      <c r="BH35" s="2"/>
      <c r="BI35" s="2"/>
      <c r="BJ35" s="2"/>
    </row>
    <row r="36" spans="1:62" ht="57">
      <c r="A36" s="69" t="s">
        <v>1045</v>
      </c>
      <c r="B36" s="32" t="s">
        <v>927</v>
      </c>
      <c r="C36" s="54" t="s">
        <v>1046</v>
      </c>
      <c r="D36" s="32" t="s">
        <v>1047</v>
      </c>
      <c r="E36" s="28">
        <v>28</v>
      </c>
      <c r="F36" s="28"/>
      <c r="G36" s="51" t="s">
        <v>74</v>
      </c>
      <c r="H36" s="51" t="s">
        <v>214</v>
      </c>
      <c r="I36" s="31"/>
      <c r="J36" s="31" t="s">
        <v>215</v>
      </c>
      <c r="K36" s="31" t="s">
        <v>215</v>
      </c>
      <c r="L36" s="51" t="s">
        <v>949</v>
      </c>
      <c r="M36" s="51" t="s">
        <v>931</v>
      </c>
      <c r="N36" s="51" t="s">
        <v>932</v>
      </c>
      <c r="O36" s="51" t="s">
        <v>1039</v>
      </c>
      <c r="P36" s="68" t="s">
        <v>1003</v>
      </c>
      <c r="Q36" s="68" t="s">
        <v>1003</v>
      </c>
      <c r="R36" s="51" t="s">
        <v>1010</v>
      </c>
      <c r="S36" s="51" t="s">
        <v>937</v>
      </c>
      <c r="T36" s="28" t="s">
        <v>219</v>
      </c>
      <c r="U36" s="51" t="s">
        <v>73</v>
      </c>
      <c r="V36" s="51" t="s">
        <v>73</v>
      </c>
      <c r="W36" s="51" t="s">
        <v>73</v>
      </c>
      <c r="X36" s="51" t="s">
        <v>73</v>
      </c>
      <c r="Y36" s="51" t="s">
        <v>273</v>
      </c>
      <c r="Z36" s="51" t="s">
        <v>73</v>
      </c>
      <c r="AA36" s="51" t="s">
        <v>229</v>
      </c>
      <c r="AB36" s="51" t="s">
        <v>230</v>
      </c>
      <c r="AC36" s="51" t="s">
        <v>237</v>
      </c>
      <c r="AD36" s="51" t="s">
        <v>229</v>
      </c>
      <c r="AE36" s="51" t="s">
        <v>230</v>
      </c>
      <c r="AF36" s="51" t="s">
        <v>229</v>
      </c>
      <c r="AG36" s="51" t="s">
        <v>229</v>
      </c>
      <c r="AH36" s="51" t="s">
        <v>945</v>
      </c>
      <c r="AI36" s="51" t="s">
        <v>258</v>
      </c>
      <c r="AJ36" s="30" t="str">
        <f t="shared" si="0"/>
        <v>Medio</v>
      </c>
      <c r="AK36" s="28">
        <v>2</v>
      </c>
      <c r="AL36" s="30" t="str">
        <f t="shared" si="1"/>
        <v>Medio</v>
      </c>
      <c r="AM36" s="28">
        <v>2</v>
      </c>
      <c r="AN36" s="30" t="str">
        <f t="shared" si="2"/>
        <v>Bajo</v>
      </c>
      <c r="AO36" s="28">
        <v>1</v>
      </c>
      <c r="AP36" s="30" t="str">
        <f t="shared" si="3"/>
        <v>Bajo</v>
      </c>
      <c r="AQ36" s="29">
        <f t="shared" si="4"/>
        <v>5</v>
      </c>
      <c r="AR36" s="51" t="s">
        <v>230</v>
      </c>
      <c r="AS36" s="51" t="s">
        <v>233</v>
      </c>
      <c r="AT36" s="67" t="s">
        <v>1010</v>
      </c>
      <c r="AU36" s="2"/>
      <c r="AV36" s="2"/>
      <c r="AW36" s="2"/>
      <c r="AX36" s="2"/>
      <c r="AY36" s="2"/>
      <c r="AZ36" s="2"/>
      <c r="BA36" s="2"/>
      <c r="BB36" s="2"/>
      <c r="BC36" s="2"/>
      <c r="BD36" s="2"/>
      <c r="BE36" s="2"/>
      <c r="BF36" s="2"/>
      <c r="BG36" s="2"/>
      <c r="BH36" s="2"/>
      <c r="BI36" s="2"/>
      <c r="BJ36" s="2"/>
    </row>
    <row r="37" spans="1:62" ht="42.75">
      <c r="A37" s="55">
        <v>30</v>
      </c>
      <c r="B37" s="32" t="s">
        <v>927</v>
      </c>
      <c r="C37" s="54" t="s">
        <v>1048</v>
      </c>
      <c r="D37" s="32" t="s">
        <v>1049</v>
      </c>
      <c r="E37" s="28"/>
      <c r="F37" s="28"/>
      <c r="G37" s="51" t="s">
        <v>74</v>
      </c>
      <c r="H37" s="51" t="s">
        <v>131</v>
      </c>
      <c r="I37" s="31"/>
      <c r="J37" s="31" t="s">
        <v>215</v>
      </c>
      <c r="K37" s="31" t="s">
        <v>215</v>
      </c>
      <c r="L37" s="51" t="s">
        <v>949</v>
      </c>
      <c r="M37" s="51" t="s">
        <v>30</v>
      </c>
      <c r="N37" s="51" t="s">
        <v>1027</v>
      </c>
      <c r="O37" s="51" t="s">
        <v>1050</v>
      </c>
      <c r="P37" s="51" t="s">
        <v>1051</v>
      </c>
      <c r="Q37" s="53" t="s">
        <v>1052</v>
      </c>
      <c r="R37" s="53" t="s">
        <v>1052</v>
      </c>
      <c r="S37" s="51" t="s">
        <v>937</v>
      </c>
      <c r="T37" s="52" t="s">
        <v>1053</v>
      </c>
      <c r="U37" s="51" t="s">
        <v>968</v>
      </c>
      <c r="V37" s="51" t="s">
        <v>969</v>
      </c>
      <c r="W37" s="51" t="s">
        <v>970</v>
      </c>
      <c r="X37" s="51" t="s">
        <v>73</v>
      </c>
      <c r="Y37" s="51" t="s">
        <v>273</v>
      </c>
      <c r="Z37" s="51" t="s">
        <v>971</v>
      </c>
      <c r="AA37" s="51" t="s">
        <v>229</v>
      </c>
      <c r="AB37" s="51" t="s">
        <v>230</v>
      </c>
      <c r="AC37" s="51" t="s">
        <v>451</v>
      </c>
      <c r="AD37" s="51" t="s">
        <v>229</v>
      </c>
      <c r="AE37" s="51" t="s">
        <v>230</v>
      </c>
      <c r="AF37" s="51" t="s">
        <v>229</v>
      </c>
      <c r="AG37" s="51" t="s">
        <v>230</v>
      </c>
      <c r="AH37" s="51" t="s">
        <v>945</v>
      </c>
      <c r="AI37" s="51" t="s">
        <v>258</v>
      </c>
      <c r="AJ37" s="30" t="str">
        <f t="shared" si="0"/>
        <v>Alto</v>
      </c>
      <c r="AK37" s="28">
        <v>3</v>
      </c>
      <c r="AL37" s="30" t="str">
        <f t="shared" si="1"/>
        <v>Bajo</v>
      </c>
      <c r="AM37" s="28">
        <v>1</v>
      </c>
      <c r="AN37" s="30" t="str">
        <f t="shared" si="2"/>
        <v>Bajo</v>
      </c>
      <c r="AO37" s="28">
        <v>1</v>
      </c>
      <c r="AP37" s="30" t="str">
        <f t="shared" si="3"/>
        <v>Bajo</v>
      </c>
      <c r="AQ37" s="29">
        <f t="shared" si="4"/>
        <v>5</v>
      </c>
      <c r="AR37" s="51" t="s">
        <v>230</v>
      </c>
      <c r="AS37" s="51" t="s">
        <v>233</v>
      </c>
      <c r="AT37" s="53" t="s">
        <v>1052</v>
      </c>
      <c r="AU37" s="2"/>
      <c r="AV37" s="2"/>
      <c r="AW37" s="2"/>
      <c r="AX37" s="2"/>
      <c r="AY37" s="2"/>
      <c r="AZ37" s="2"/>
      <c r="BA37" s="2"/>
      <c r="BB37" s="2"/>
      <c r="BC37" s="2"/>
      <c r="BD37" s="2"/>
      <c r="BE37" s="2"/>
      <c r="BF37" s="2"/>
      <c r="BG37" s="2"/>
      <c r="BH37" s="2"/>
      <c r="BI37" s="2"/>
      <c r="BJ37" s="2"/>
    </row>
    <row r="38" spans="1:62" ht="42.75">
      <c r="A38" s="55">
        <v>31</v>
      </c>
      <c r="B38" s="32" t="s">
        <v>927</v>
      </c>
      <c r="C38" s="54" t="s">
        <v>1048</v>
      </c>
      <c r="D38" s="32" t="s">
        <v>1054</v>
      </c>
      <c r="E38" s="28"/>
      <c r="F38" s="28"/>
      <c r="G38" s="51" t="s">
        <v>74</v>
      </c>
      <c r="H38" s="51" t="s">
        <v>131</v>
      </c>
      <c r="I38" s="31"/>
      <c r="J38" s="31" t="s">
        <v>215</v>
      </c>
      <c r="K38" s="31" t="s">
        <v>215</v>
      </c>
      <c r="L38" s="28" t="s">
        <v>1055</v>
      </c>
      <c r="M38" s="51" t="s">
        <v>30</v>
      </c>
      <c r="N38" s="51" t="s">
        <v>1056</v>
      </c>
      <c r="O38" s="51" t="s">
        <v>1057</v>
      </c>
      <c r="P38" s="51" t="s">
        <v>1051</v>
      </c>
      <c r="Q38" s="53" t="s">
        <v>1052</v>
      </c>
      <c r="R38" s="53" t="s">
        <v>1052</v>
      </c>
      <c r="S38" s="51" t="s">
        <v>937</v>
      </c>
      <c r="T38" s="52" t="s">
        <v>1053</v>
      </c>
      <c r="U38" s="51" t="s">
        <v>968</v>
      </c>
      <c r="V38" s="51" t="s">
        <v>969</v>
      </c>
      <c r="W38" s="51" t="s">
        <v>970</v>
      </c>
      <c r="X38" s="51" t="s">
        <v>73</v>
      </c>
      <c r="Y38" s="51" t="s">
        <v>273</v>
      </c>
      <c r="Z38" s="51" t="s">
        <v>971</v>
      </c>
      <c r="AA38" s="51" t="s">
        <v>229</v>
      </c>
      <c r="AB38" s="51" t="s">
        <v>230</v>
      </c>
      <c r="AC38" s="51" t="s">
        <v>451</v>
      </c>
      <c r="AD38" s="51" t="s">
        <v>229</v>
      </c>
      <c r="AE38" s="51" t="s">
        <v>230</v>
      </c>
      <c r="AF38" s="51" t="s">
        <v>229</v>
      </c>
      <c r="AG38" s="51" t="s">
        <v>230</v>
      </c>
      <c r="AH38" s="51" t="s">
        <v>945</v>
      </c>
      <c r="AI38" s="51" t="s">
        <v>258</v>
      </c>
      <c r="AJ38" s="30" t="str">
        <f t="shared" si="0"/>
        <v>Alto</v>
      </c>
      <c r="AK38" s="28">
        <v>3</v>
      </c>
      <c r="AL38" s="30" t="str">
        <f t="shared" si="1"/>
        <v>Bajo</v>
      </c>
      <c r="AM38" s="28">
        <v>1</v>
      </c>
      <c r="AN38" s="30" t="str">
        <f t="shared" si="2"/>
        <v>Bajo</v>
      </c>
      <c r="AO38" s="28">
        <v>1</v>
      </c>
      <c r="AP38" s="30" t="str">
        <f t="shared" si="3"/>
        <v>Bajo</v>
      </c>
      <c r="AQ38" s="29">
        <f t="shared" si="4"/>
        <v>5</v>
      </c>
      <c r="AR38" s="51" t="s">
        <v>230</v>
      </c>
      <c r="AS38" s="51" t="s">
        <v>233</v>
      </c>
      <c r="AT38" s="53" t="s">
        <v>1052</v>
      </c>
      <c r="AU38" s="2"/>
      <c r="AV38" s="2"/>
      <c r="AW38" s="2"/>
      <c r="AX38" s="2"/>
      <c r="AY38" s="2"/>
      <c r="AZ38" s="2"/>
      <c r="BA38" s="2"/>
      <c r="BB38" s="2"/>
      <c r="BC38" s="2"/>
      <c r="BD38" s="2"/>
      <c r="BE38" s="2"/>
      <c r="BF38" s="2"/>
      <c r="BG38" s="2"/>
      <c r="BH38" s="2"/>
      <c r="BI38" s="2"/>
      <c r="BJ38" s="2"/>
    </row>
    <row r="39" spans="1:62" ht="42.75">
      <c r="A39" s="55">
        <v>32</v>
      </c>
      <c r="B39" s="32" t="s">
        <v>927</v>
      </c>
      <c r="C39" s="54" t="s">
        <v>1058</v>
      </c>
      <c r="D39" s="32" t="s">
        <v>1054</v>
      </c>
      <c r="E39" s="28"/>
      <c r="F39" s="28"/>
      <c r="G39" s="51" t="s">
        <v>74</v>
      </c>
      <c r="H39" s="51" t="s">
        <v>131</v>
      </c>
      <c r="I39" s="31"/>
      <c r="J39" s="31" t="s">
        <v>215</v>
      </c>
      <c r="K39" s="31" t="s">
        <v>215</v>
      </c>
      <c r="L39" s="28" t="s">
        <v>1055</v>
      </c>
      <c r="M39" s="51" t="s">
        <v>30</v>
      </c>
      <c r="N39" s="51" t="s">
        <v>1056</v>
      </c>
      <c r="O39" s="51" t="s">
        <v>1059</v>
      </c>
      <c r="P39" s="51" t="s">
        <v>1051</v>
      </c>
      <c r="Q39" s="53" t="s">
        <v>1060</v>
      </c>
      <c r="R39" s="53" t="s">
        <v>1060</v>
      </c>
      <c r="S39" s="51" t="s">
        <v>937</v>
      </c>
      <c r="T39" s="52" t="s">
        <v>1053</v>
      </c>
      <c r="U39" s="51" t="s">
        <v>968</v>
      </c>
      <c r="V39" s="51" t="s">
        <v>969</v>
      </c>
      <c r="W39" s="51" t="s">
        <v>970</v>
      </c>
      <c r="X39" s="51" t="s">
        <v>73</v>
      </c>
      <c r="Y39" s="51" t="s">
        <v>273</v>
      </c>
      <c r="Z39" s="51" t="s">
        <v>971</v>
      </c>
      <c r="AA39" s="51" t="s">
        <v>229</v>
      </c>
      <c r="AB39" s="51" t="s">
        <v>230</v>
      </c>
      <c r="AC39" s="51" t="s">
        <v>451</v>
      </c>
      <c r="AD39" s="51" t="s">
        <v>229</v>
      </c>
      <c r="AE39" s="51" t="s">
        <v>230</v>
      </c>
      <c r="AF39" s="51" t="s">
        <v>229</v>
      </c>
      <c r="AG39" s="51" t="s">
        <v>230</v>
      </c>
      <c r="AH39" s="51" t="s">
        <v>945</v>
      </c>
      <c r="AI39" s="51" t="s">
        <v>258</v>
      </c>
      <c r="AJ39" s="30" t="str">
        <f t="shared" si="0"/>
        <v>Alto</v>
      </c>
      <c r="AK39" s="28">
        <v>3</v>
      </c>
      <c r="AL39" s="30" t="str">
        <f t="shared" si="1"/>
        <v>Bajo</v>
      </c>
      <c r="AM39" s="28">
        <v>1</v>
      </c>
      <c r="AN39" s="30" t="str">
        <f t="shared" si="2"/>
        <v>Bajo</v>
      </c>
      <c r="AO39" s="28">
        <v>1</v>
      </c>
      <c r="AP39" s="30" t="str">
        <f t="shared" si="3"/>
        <v>Bajo</v>
      </c>
      <c r="AQ39" s="29">
        <f t="shared" si="4"/>
        <v>5</v>
      </c>
      <c r="AR39" s="51" t="s">
        <v>230</v>
      </c>
      <c r="AS39" s="51" t="s">
        <v>233</v>
      </c>
      <c r="AT39" s="53" t="s">
        <v>1060</v>
      </c>
      <c r="AU39" s="2"/>
      <c r="AV39" s="2"/>
      <c r="AW39" s="2"/>
      <c r="AX39" s="2"/>
      <c r="AY39" s="2"/>
      <c r="AZ39" s="2"/>
      <c r="BA39" s="2"/>
      <c r="BB39" s="2"/>
      <c r="BC39" s="2"/>
      <c r="BD39" s="2"/>
      <c r="BE39" s="2"/>
      <c r="BF39" s="2"/>
      <c r="BG39" s="2"/>
      <c r="BH39" s="2"/>
      <c r="BI39" s="2"/>
      <c r="BJ39" s="2"/>
    </row>
    <row r="40" spans="1:62" ht="42.75">
      <c r="A40" s="55">
        <v>33</v>
      </c>
      <c r="B40" s="32" t="s">
        <v>927</v>
      </c>
      <c r="C40" s="54" t="s">
        <v>1061</v>
      </c>
      <c r="D40" s="32" t="s">
        <v>1062</v>
      </c>
      <c r="E40" s="28"/>
      <c r="F40" s="28"/>
      <c r="G40" s="51" t="s">
        <v>74</v>
      </c>
      <c r="H40" s="51" t="s">
        <v>131</v>
      </c>
      <c r="I40" s="31"/>
      <c r="J40" s="31" t="s">
        <v>215</v>
      </c>
      <c r="K40" s="31" t="s">
        <v>215</v>
      </c>
      <c r="L40" s="28" t="s">
        <v>1063</v>
      </c>
      <c r="M40" s="51" t="s">
        <v>30</v>
      </c>
      <c r="N40" s="51" t="s">
        <v>1056</v>
      </c>
      <c r="O40" s="51" t="s">
        <v>1064</v>
      </c>
      <c r="P40" s="51" t="s">
        <v>1051</v>
      </c>
      <c r="Q40" s="53" t="s">
        <v>1065</v>
      </c>
      <c r="R40" s="53" t="s">
        <v>1065</v>
      </c>
      <c r="S40" s="28" t="s">
        <v>1066</v>
      </c>
      <c r="T40" s="52" t="s">
        <v>1053</v>
      </c>
      <c r="U40" s="51" t="s">
        <v>968</v>
      </c>
      <c r="V40" s="51" t="s">
        <v>969</v>
      </c>
      <c r="W40" s="51" t="s">
        <v>970</v>
      </c>
      <c r="X40" s="51" t="s">
        <v>73</v>
      </c>
      <c r="Y40" s="51" t="s">
        <v>273</v>
      </c>
      <c r="Z40" s="51" t="s">
        <v>971</v>
      </c>
      <c r="AA40" s="51" t="s">
        <v>229</v>
      </c>
      <c r="AB40" s="51" t="s">
        <v>230</v>
      </c>
      <c r="AC40" s="51" t="s">
        <v>451</v>
      </c>
      <c r="AD40" s="51" t="s">
        <v>229</v>
      </c>
      <c r="AE40" s="51" t="s">
        <v>230</v>
      </c>
      <c r="AF40" s="51" t="s">
        <v>229</v>
      </c>
      <c r="AG40" s="51" t="s">
        <v>230</v>
      </c>
      <c r="AH40" s="51" t="s">
        <v>945</v>
      </c>
      <c r="AI40" s="51" t="s">
        <v>258</v>
      </c>
      <c r="AJ40" s="30" t="str">
        <f t="shared" ref="AJ40:AJ71" si="5">IF(AND(AK40&gt;0,AK40&lt;2),"Bajo",IF(AND(AK40&gt;=1,AK40&lt;2),"Bajo",IF(AND(AK40&gt;=2,AK40&lt;3),"Medio",IF(AND(AK40&gt;=3,AK40&lt;3),"Alto",IF(AND(AK40&gt;=3,AK40&lt;=3),"Alto", "No Aplica")))))</f>
        <v>Alto</v>
      </c>
      <c r="AK40" s="28">
        <v>3</v>
      </c>
      <c r="AL40" s="30" t="str">
        <f t="shared" ref="AL40:AL71" si="6">IF(AND(AM40&gt;0,AM40&lt;2),"Bajo",IF(AND(AM40&gt;=1,AM40&lt;2),"Bajo",IF(AND(AM40&gt;=2,AM40&lt;3),"Medio",IF(AND(AM40&gt;=3,AM40&lt;3),"Alto",IF(AND(AM40&gt;=3,AM40&lt;=3),"Alto", "No Aplica")))))</f>
        <v>Bajo</v>
      </c>
      <c r="AM40" s="28">
        <v>1</v>
      </c>
      <c r="AN40" s="30" t="str">
        <f t="shared" ref="AN40:AN71" si="7">IF(AND(AO40&gt;0,AO40&lt;2),"Bajo",IF(AND(AO40&gt;=1,AO40&lt;2),"Bajo",IF(AND(AO40&gt;=2,AO40&lt;3),"Medio",IF(AND(AO40&gt;=3,AO40&lt;3),"Alto",IF(AND(AO40&gt;=3,AO40&lt;=3),"Alto", "No Aplica")))))</f>
        <v>Bajo</v>
      </c>
      <c r="AO40" s="28">
        <v>1</v>
      </c>
      <c r="AP40" s="30" t="str">
        <f t="shared" ref="AP40:AP71" si="8">IF(AND(AQ40&gt;0,AQ40&lt;6),"Bajo",IF(AND(AQ40&gt;=3,AQ40&lt;6),"Bajo",IF(AND(AQ40&gt;=6,AQ40&lt;8),"Medio",IF(AND(AQ40&gt;=8,AQ40&lt;10),"Alto",IF(AND(AQ40&gt;=13,AQ40&lt;=15),"Muy Alto", "No Aplica")))))</f>
        <v>Bajo</v>
      </c>
      <c r="AQ40" s="29">
        <f t="shared" ref="AQ40:AQ71" si="9">SUM(AK40,AM40,AO40)</f>
        <v>5</v>
      </c>
      <c r="AR40" s="51" t="s">
        <v>230</v>
      </c>
      <c r="AS40" s="51" t="s">
        <v>233</v>
      </c>
      <c r="AT40" s="53" t="s">
        <v>1065</v>
      </c>
      <c r="AU40" s="2"/>
      <c r="AV40" s="2"/>
      <c r="AW40" s="2"/>
      <c r="AX40" s="2"/>
      <c r="AY40" s="2"/>
      <c r="AZ40" s="2"/>
      <c r="BA40" s="2"/>
      <c r="BB40" s="2"/>
      <c r="BC40" s="2"/>
      <c r="BD40" s="2"/>
      <c r="BE40" s="2"/>
      <c r="BF40" s="2"/>
      <c r="BG40" s="2"/>
      <c r="BH40" s="2"/>
      <c r="BI40" s="2"/>
      <c r="BJ40" s="2"/>
    </row>
    <row r="41" spans="1:62" ht="42.75">
      <c r="A41" s="55">
        <v>34</v>
      </c>
      <c r="B41" s="32" t="s">
        <v>927</v>
      </c>
      <c r="C41" s="54" t="s">
        <v>1067</v>
      </c>
      <c r="D41" s="32" t="s">
        <v>1068</v>
      </c>
      <c r="E41" s="28"/>
      <c r="F41" s="28"/>
      <c r="G41" s="51" t="s">
        <v>74</v>
      </c>
      <c r="H41" s="51" t="s">
        <v>131</v>
      </c>
      <c r="I41" s="31"/>
      <c r="J41" s="31" t="s">
        <v>215</v>
      </c>
      <c r="K41" s="31" t="s">
        <v>215</v>
      </c>
      <c r="L41" s="28" t="s">
        <v>1055</v>
      </c>
      <c r="M41" s="51" t="s">
        <v>30</v>
      </c>
      <c r="N41" s="51" t="s">
        <v>1056</v>
      </c>
      <c r="O41" s="51" t="s">
        <v>1069</v>
      </c>
      <c r="P41" s="51" t="s">
        <v>1051</v>
      </c>
      <c r="Q41" s="53" t="s">
        <v>1070</v>
      </c>
      <c r="R41" s="53" t="s">
        <v>1070</v>
      </c>
      <c r="S41" s="51" t="s">
        <v>937</v>
      </c>
      <c r="T41" s="52" t="s">
        <v>1053</v>
      </c>
      <c r="U41" s="51" t="s">
        <v>968</v>
      </c>
      <c r="V41" s="51" t="s">
        <v>969</v>
      </c>
      <c r="W41" s="51" t="s">
        <v>970</v>
      </c>
      <c r="X41" s="51" t="s">
        <v>73</v>
      </c>
      <c r="Y41" s="51" t="s">
        <v>273</v>
      </c>
      <c r="Z41" s="51" t="s">
        <v>971</v>
      </c>
      <c r="AA41" s="51" t="s">
        <v>229</v>
      </c>
      <c r="AB41" s="51" t="s">
        <v>230</v>
      </c>
      <c r="AC41" s="51" t="s">
        <v>451</v>
      </c>
      <c r="AD41" s="51" t="s">
        <v>229</v>
      </c>
      <c r="AE41" s="51" t="s">
        <v>230</v>
      </c>
      <c r="AF41" s="51" t="s">
        <v>229</v>
      </c>
      <c r="AG41" s="51" t="s">
        <v>230</v>
      </c>
      <c r="AH41" s="51" t="s">
        <v>945</v>
      </c>
      <c r="AI41" s="51" t="s">
        <v>258</v>
      </c>
      <c r="AJ41" s="30" t="str">
        <f t="shared" si="5"/>
        <v>Alto</v>
      </c>
      <c r="AK41" s="28">
        <v>3</v>
      </c>
      <c r="AL41" s="30" t="str">
        <f t="shared" si="6"/>
        <v>Bajo</v>
      </c>
      <c r="AM41" s="28">
        <v>1</v>
      </c>
      <c r="AN41" s="30" t="str">
        <f t="shared" si="7"/>
        <v>Bajo</v>
      </c>
      <c r="AO41" s="28">
        <v>1</v>
      </c>
      <c r="AP41" s="30" t="str">
        <f t="shared" si="8"/>
        <v>Bajo</v>
      </c>
      <c r="AQ41" s="29">
        <f t="shared" si="9"/>
        <v>5</v>
      </c>
      <c r="AR41" s="51" t="s">
        <v>230</v>
      </c>
      <c r="AS41" s="51" t="s">
        <v>233</v>
      </c>
      <c r="AT41" s="53" t="s">
        <v>1070</v>
      </c>
      <c r="AU41" s="2"/>
      <c r="AV41" s="2"/>
      <c r="AW41" s="2"/>
      <c r="AX41" s="2"/>
      <c r="AY41" s="2"/>
      <c r="AZ41" s="2"/>
      <c r="BA41" s="2"/>
      <c r="BB41" s="2"/>
      <c r="BC41" s="2"/>
      <c r="BD41" s="2"/>
      <c r="BE41" s="2"/>
      <c r="BF41" s="2"/>
      <c r="BG41" s="2"/>
      <c r="BH41" s="2"/>
      <c r="BI41" s="2"/>
      <c r="BJ41" s="2"/>
    </row>
    <row r="42" spans="1:62" ht="42.75">
      <c r="A42" s="55">
        <v>35</v>
      </c>
      <c r="B42" s="32" t="s">
        <v>927</v>
      </c>
      <c r="C42" s="54" t="s">
        <v>1071</v>
      </c>
      <c r="D42" s="32" t="s">
        <v>1072</v>
      </c>
      <c r="E42" s="28"/>
      <c r="F42" s="28"/>
      <c r="G42" s="51" t="s">
        <v>74</v>
      </c>
      <c r="H42" s="51" t="s">
        <v>131</v>
      </c>
      <c r="I42" s="31"/>
      <c r="J42" s="31" t="s">
        <v>215</v>
      </c>
      <c r="K42" s="31" t="s">
        <v>215</v>
      </c>
      <c r="L42" s="28" t="s">
        <v>1073</v>
      </c>
      <c r="M42" s="51" t="s">
        <v>30</v>
      </c>
      <c r="N42" s="51" t="s">
        <v>1056</v>
      </c>
      <c r="O42" s="51" t="s">
        <v>1074</v>
      </c>
      <c r="P42" s="51" t="s">
        <v>1051</v>
      </c>
      <c r="Q42" s="53" t="s">
        <v>1075</v>
      </c>
      <c r="R42" s="53" t="s">
        <v>1075</v>
      </c>
      <c r="S42" s="28" t="s">
        <v>1076</v>
      </c>
      <c r="T42" s="52" t="s">
        <v>1053</v>
      </c>
      <c r="U42" s="51" t="s">
        <v>968</v>
      </c>
      <c r="V42" s="51" t="s">
        <v>969</v>
      </c>
      <c r="W42" s="51" t="s">
        <v>970</v>
      </c>
      <c r="X42" s="51" t="s">
        <v>73</v>
      </c>
      <c r="Y42" s="51" t="s">
        <v>273</v>
      </c>
      <c r="Z42" s="51" t="s">
        <v>971</v>
      </c>
      <c r="AA42" s="51" t="s">
        <v>229</v>
      </c>
      <c r="AB42" s="51" t="s">
        <v>230</v>
      </c>
      <c r="AC42" s="51" t="s">
        <v>451</v>
      </c>
      <c r="AD42" s="51" t="s">
        <v>229</v>
      </c>
      <c r="AE42" s="51" t="s">
        <v>230</v>
      </c>
      <c r="AF42" s="51" t="s">
        <v>229</v>
      </c>
      <c r="AG42" s="51" t="s">
        <v>230</v>
      </c>
      <c r="AH42" s="51" t="s">
        <v>945</v>
      </c>
      <c r="AI42" s="51" t="s">
        <v>258</v>
      </c>
      <c r="AJ42" s="30" t="str">
        <f t="shared" si="5"/>
        <v>Alto</v>
      </c>
      <c r="AK42" s="28">
        <v>3</v>
      </c>
      <c r="AL42" s="30" t="str">
        <f t="shared" si="6"/>
        <v>Bajo</v>
      </c>
      <c r="AM42" s="28">
        <v>1</v>
      </c>
      <c r="AN42" s="30" t="str">
        <f t="shared" si="7"/>
        <v>Bajo</v>
      </c>
      <c r="AO42" s="28">
        <v>1</v>
      </c>
      <c r="AP42" s="30" t="str">
        <f t="shared" si="8"/>
        <v>Bajo</v>
      </c>
      <c r="AQ42" s="29">
        <f t="shared" si="9"/>
        <v>5</v>
      </c>
      <c r="AR42" s="51" t="s">
        <v>230</v>
      </c>
      <c r="AS42" s="51" t="s">
        <v>233</v>
      </c>
      <c r="AT42" s="53" t="s">
        <v>1075</v>
      </c>
      <c r="AU42" s="2"/>
      <c r="AV42" s="2"/>
      <c r="AW42" s="2"/>
      <c r="AX42" s="2"/>
      <c r="AY42" s="2"/>
      <c r="AZ42" s="2"/>
      <c r="BA42" s="2"/>
      <c r="BB42" s="2"/>
      <c r="BC42" s="2"/>
      <c r="BD42" s="2"/>
      <c r="BE42" s="2"/>
      <c r="BF42" s="2"/>
      <c r="BG42" s="2"/>
      <c r="BH42" s="2"/>
      <c r="BI42" s="2"/>
      <c r="BJ42" s="2"/>
    </row>
    <row r="43" spans="1:62" ht="42.75">
      <c r="A43" s="55">
        <v>36</v>
      </c>
      <c r="B43" s="32" t="s">
        <v>927</v>
      </c>
      <c r="C43" s="54" t="s">
        <v>1077</v>
      </c>
      <c r="D43" s="32" t="s">
        <v>1078</v>
      </c>
      <c r="E43" s="28"/>
      <c r="F43" s="28"/>
      <c r="G43" s="51" t="s">
        <v>74</v>
      </c>
      <c r="H43" s="51" t="s">
        <v>131</v>
      </c>
      <c r="I43" s="31"/>
      <c r="J43" s="31" t="s">
        <v>215</v>
      </c>
      <c r="K43" s="31" t="s">
        <v>215</v>
      </c>
      <c r="L43" s="28" t="s">
        <v>1079</v>
      </c>
      <c r="M43" s="51" t="s">
        <v>30</v>
      </c>
      <c r="N43" s="51" t="s">
        <v>1056</v>
      </c>
      <c r="O43" s="51" t="s">
        <v>1080</v>
      </c>
      <c r="P43" s="51" t="s">
        <v>1051</v>
      </c>
      <c r="Q43" s="53" t="s">
        <v>1081</v>
      </c>
      <c r="R43" s="53" t="s">
        <v>1081</v>
      </c>
      <c r="S43" s="51" t="s">
        <v>937</v>
      </c>
      <c r="T43" s="52" t="s">
        <v>1053</v>
      </c>
      <c r="U43" s="51" t="s">
        <v>968</v>
      </c>
      <c r="V43" s="51" t="s">
        <v>969</v>
      </c>
      <c r="W43" s="51" t="s">
        <v>970</v>
      </c>
      <c r="X43" s="51" t="s">
        <v>73</v>
      </c>
      <c r="Y43" s="51" t="s">
        <v>273</v>
      </c>
      <c r="Z43" s="51" t="s">
        <v>971</v>
      </c>
      <c r="AA43" s="51" t="s">
        <v>229</v>
      </c>
      <c r="AB43" s="51" t="s">
        <v>230</v>
      </c>
      <c r="AC43" s="51" t="s">
        <v>451</v>
      </c>
      <c r="AD43" s="51" t="s">
        <v>229</v>
      </c>
      <c r="AE43" s="51" t="s">
        <v>230</v>
      </c>
      <c r="AF43" s="51" t="s">
        <v>229</v>
      </c>
      <c r="AG43" s="51" t="s">
        <v>230</v>
      </c>
      <c r="AH43" s="51" t="s">
        <v>945</v>
      </c>
      <c r="AI43" s="51" t="s">
        <v>258</v>
      </c>
      <c r="AJ43" s="30" t="str">
        <f t="shared" si="5"/>
        <v>Alto</v>
      </c>
      <c r="AK43" s="28">
        <v>3</v>
      </c>
      <c r="AL43" s="30" t="str">
        <f t="shared" si="6"/>
        <v>Bajo</v>
      </c>
      <c r="AM43" s="28">
        <v>1</v>
      </c>
      <c r="AN43" s="30" t="str">
        <f t="shared" si="7"/>
        <v>Bajo</v>
      </c>
      <c r="AO43" s="28">
        <v>1</v>
      </c>
      <c r="AP43" s="30" t="str">
        <f t="shared" si="8"/>
        <v>Bajo</v>
      </c>
      <c r="AQ43" s="29">
        <f t="shared" si="9"/>
        <v>5</v>
      </c>
      <c r="AR43" s="51" t="s">
        <v>230</v>
      </c>
      <c r="AS43" s="51" t="s">
        <v>233</v>
      </c>
      <c r="AT43" s="53" t="s">
        <v>1081</v>
      </c>
      <c r="AU43" s="2"/>
      <c r="AV43" s="2"/>
      <c r="AW43" s="2"/>
      <c r="AX43" s="2"/>
      <c r="AY43" s="2"/>
      <c r="AZ43" s="2"/>
      <c r="BA43" s="2"/>
      <c r="BB43" s="2"/>
      <c r="BC43" s="2"/>
      <c r="BD43" s="2"/>
      <c r="BE43" s="2"/>
      <c r="BF43" s="2"/>
      <c r="BG43" s="2"/>
      <c r="BH43" s="2"/>
      <c r="BI43" s="2"/>
      <c r="BJ43" s="2"/>
    </row>
    <row r="44" spans="1:62" ht="42.75">
      <c r="A44" s="55">
        <v>37</v>
      </c>
      <c r="B44" s="32" t="s">
        <v>927</v>
      </c>
      <c r="C44" s="54" t="s">
        <v>1082</v>
      </c>
      <c r="D44" s="32" t="s">
        <v>1083</v>
      </c>
      <c r="E44" s="28"/>
      <c r="F44" s="28"/>
      <c r="G44" s="51" t="s">
        <v>74</v>
      </c>
      <c r="H44" s="51" t="s">
        <v>131</v>
      </c>
      <c r="I44" s="31"/>
      <c r="J44" s="31" t="s">
        <v>215</v>
      </c>
      <c r="K44" s="31" t="s">
        <v>215</v>
      </c>
      <c r="L44" s="28" t="s">
        <v>1084</v>
      </c>
      <c r="M44" s="51" t="s">
        <v>30</v>
      </c>
      <c r="N44" s="51" t="s">
        <v>1056</v>
      </c>
      <c r="O44" s="51" t="s">
        <v>1085</v>
      </c>
      <c r="P44" s="51" t="s">
        <v>1051</v>
      </c>
      <c r="Q44" s="53" t="s">
        <v>1082</v>
      </c>
      <c r="R44" s="53" t="s">
        <v>1082</v>
      </c>
      <c r="S44" s="51" t="s">
        <v>937</v>
      </c>
      <c r="T44" s="52" t="s">
        <v>1053</v>
      </c>
      <c r="U44" s="51" t="s">
        <v>968</v>
      </c>
      <c r="V44" s="51" t="s">
        <v>969</v>
      </c>
      <c r="W44" s="51" t="s">
        <v>970</v>
      </c>
      <c r="X44" s="51" t="s">
        <v>73</v>
      </c>
      <c r="Y44" s="51" t="s">
        <v>273</v>
      </c>
      <c r="Z44" s="51" t="s">
        <v>971</v>
      </c>
      <c r="AA44" s="51" t="s">
        <v>229</v>
      </c>
      <c r="AB44" s="51" t="s">
        <v>230</v>
      </c>
      <c r="AC44" s="51" t="s">
        <v>451</v>
      </c>
      <c r="AD44" s="51" t="s">
        <v>229</v>
      </c>
      <c r="AE44" s="51" t="s">
        <v>230</v>
      </c>
      <c r="AF44" s="51" t="s">
        <v>229</v>
      </c>
      <c r="AG44" s="51" t="s">
        <v>230</v>
      </c>
      <c r="AH44" s="51" t="s">
        <v>945</v>
      </c>
      <c r="AI44" s="51" t="s">
        <v>258</v>
      </c>
      <c r="AJ44" s="30" t="str">
        <f t="shared" si="5"/>
        <v>Alto</v>
      </c>
      <c r="AK44" s="28">
        <v>3</v>
      </c>
      <c r="AL44" s="30" t="str">
        <f t="shared" si="6"/>
        <v>Bajo</v>
      </c>
      <c r="AM44" s="28">
        <v>1</v>
      </c>
      <c r="AN44" s="30" t="str">
        <f t="shared" si="7"/>
        <v>Bajo</v>
      </c>
      <c r="AO44" s="28">
        <v>1</v>
      </c>
      <c r="AP44" s="30" t="str">
        <f t="shared" si="8"/>
        <v>Bajo</v>
      </c>
      <c r="AQ44" s="29">
        <f t="shared" si="9"/>
        <v>5</v>
      </c>
      <c r="AR44" s="51" t="s">
        <v>230</v>
      </c>
      <c r="AS44" s="51" t="s">
        <v>233</v>
      </c>
      <c r="AT44" s="53" t="s">
        <v>1082</v>
      </c>
      <c r="AU44" s="2"/>
      <c r="AV44" s="2"/>
      <c r="AW44" s="2"/>
      <c r="AX44" s="2"/>
      <c r="AY44" s="2"/>
      <c r="AZ44" s="2"/>
      <c r="BA44" s="2"/>
      <c r="BB44" s="2"/>
      <c r="BC44" s="2"/>
      <c r="BD44" s="2"/>
      <c r="BE44" s="2"/>
      <c r="BF44" s="2"/>
      <c r="BG44" s="2"/>
      <c r="BH44" s="2"/>
      <c r="BI44" s="2"/>
      <c r="BJ44" s="2"/>
    </row>
    <row r="45" spans="1:62" ht="42.75">
      <c r="A45" s="55">
        <v>38</v>
      </c>
      <c r="B45" s="32" t="s">
        <v>927</v>
      </c>
      <c r="C45" s="54" t="s">
        <v>1086</v>
      </c>
      <c r="D45" s="32" t="s">
        <v>1087</v>
      </c>
      <c r="E45" s="28"/>
      <c r="F45" s="28"/>
      <c r="G45" s="51" t="s">
        <v>74</v>
      </c>
      <c r="H45" s="51" t="s">
        <v>131</v>
      </c>
      <c r="I45" s="31"/>
      <c r="J45" s="31" t="s">
        <v>215</v>
      </c>
      <c r="K45" s="31" t="s">
        <v>215</v>
      </c>
      <c r="L45" s="28" t="s">
        <v>1063</v>
      </c>
      <c r="M45" s="51" t="s">
        <v>30</v>
      </c>
      <c r="N45" s="51" t="s">
        <v>1056</v>
      </c>
      <c r="O45" s="51" t="s">
        <v>1088</v>
      </c>
      <c r="P45" s="51" t="s">
        <v>1051</v>
      </c>
      <c r="Q45" s="66" t="s">
        <v>1089</v>
      </c>
      <c r="R45" s="66" t="s">
        <v>1089</v>
      </c>
      <c r="S45" s="51" t="s">
        <v>937</v>
      </c>
      <c r="T45" s="52" t="s">
        <v>1053</v>
      </c>
      <c r="U45" s="51" t="s">
        <v>968</v>
      </c>
      <c r="V45" s="51" t="s">
        <v>969</v>
      </c>
      <c r="W45" s="51" t="s">
        <v>970</v>
      </c>
      <c r="X45" s="51" t="s">
        <v>73</v>
      </c>
      <c r="Y45" s="51" t="s">
        <v>273</v>
      </c>
      <c r="Z45" s="51" t="s">
        <v>971</v>
      </c>
      <c r="AA45" s="51" t="s">
        <v>229</v>
      </c>
      <c r="AB45" s="51" t="s">
        <v>230</v>
      </c>
      <c r="AC45" s="51" t="s">
        <v>451</v>
      </c>
      <c r="AD45" s="51" t="s">
        <v>229</v>
      </c>
      <c r="AE45" s="51" t="s">
        <v>230</v>
      </c>
      <c r="AF45" s="51" t="s">
        <v>229</v>
      </c>
      <c r="AG45" s="51" t="s">
        <v>230</v>
      </c>
      <c r="AH45" s="51" t="s">
        <v>945</v>
      </c>
      <c r="AI45" s="51" t="s">
        <v>258</v>
      </c>
      <c r="AJ45" s="30" t="str">
        <f t="shared" si="5"/>
        <v>Alto</v>
      </c>
      <c r="AK45" s="28">
        <v>3</v>
      </c>
      <c r="AL45" s="30" t="str">
        <f t="shared" si="6"/>
        <v>Bajo</v>
      </c>
      <c r="AM45" s="28">
        <v>1</v>
      </c>
      <c r="AN45" s="30" t="str">
        <f t="shared" si="7"/>
        <v>Bajo</v>
      </c>
      <c r="AO45" s="28">
        <v>1</v>
      </c>
      <c r="AP45" s="30" t="str">
        <f t="shared" si="8"/>
        <v>Bajo</v>
      </c>
      <c r="AQ45" s="29">
        <f t="shared" si="9"/>
        <v>5</v>
      </c>
      <c r="AR45" s="51" t="s">
        <v>230</v>
      </c>
      <c r="AS45" s="51" t="s">
        <v>233</v>
      </c>
      <c r="AT45" s="66" t="s">
        <v>1089</v>
      </c>
      <c r="AU45" s="2"/>
      <c r="AV45" s="2"/>
      <c r="AW45" s="2"/>
      <c r="AX45" s="2"/>
      <c r="AY45" s="2"/>
      <c r="AZ45" s="2"/>
      <c r="BA45" s="2"/>
      <c r="BB45" s="2"/>
      <c r="BC45" s="2"/>
      <c r="BD45" s="2"/>
      <c r="BE45" s="2"/>
      <c r="BF45" s="2"/>
      <c r="BG45" s="2"/>
      <c r="BH45" s="2"/>
      <c r="BI45" s="2"/>
      <c r="BJ45" s="2"/>
    </row>
    <row r="46" spans="1:62" ht="75">
      <c r="A46" s="55">
        <v>39</v>
      </c>
      <c r="B46" s="32" t="s">
        <v>927</v>
      </c>
      <c r="C46" s="54" t="s">
        <v>1090</v>
      </c>
      <c r="D46" s="32" t="s">
        <v>1091</v>
      </c>
      <c r="E46" s="28"/>
      <c r="F46" s="28"/>
      <c r="G46" s="51" t="s">
        <v>74</v>
      </c>
      <c r="H46" s="51" t="s">
        <v>131</v>
      </c>
      <c r="I46" s="31"/>
      <c r="J46" s="31" t="s">
        <v>215</v>
      </c>
      <c r="K46" s="31" t="s">
        <v>215</v>
      </c>
      <c r="L46" s="28" t="s">
        <v>1063</v>
      </c>
      <c r="M46" s="51" t="s">
        <v>30</v>
      </c>
      <c r="N46" s="51" t="s">
        <v>1056</v>
      </c>
      <c r="O46" s="51" t="s">
        <v>1092</v>
      </c>
      <c r="P46" s="51" t="s">
        <v>1051</v>
      </c>
      <c r="Q46" s="53" t="s">
        <v>1090</v>
      </c>
      <c r="R46" s="53" t="s">
        <v>1090</v>
      </c>
      <c r="S46" s="51" t="s">
        <v>937</v>
      </c>
      <c r="T46" s="52" t="s">
        <v>1053</v>
      </c>
      <c r="U46" s="51" t="s">
        <v>968</v>
      </c>
      <c r="V46" s="51" t="s">
        <v>969</v>
      </c>
      <c r="W46" s="51" t="s">
        <v>970</v>
      </c>
      <c r="X46" s="51" t="s">
        <v>73</v>
      </c>
      <c r="Y46" s="51" t="s">
        <v>273</v>
      </c>
      <c r="Z46" s="51" t="s">
        <v>971</v>
      </c>
      <c r="AA46" s="51" t="s">
        <v>229</v>
      </c>
      <c r="AB46" s="51" t="s">
        <v>230</v>
      </c>
      <c r="AC46" s="51" t="s">
        <v>451</v>
      </c>
      <c r="AD46" s="51" t="s">
        <v>229</v>
      </c>
      <c r="AE46" s="51" t="s">
        <v>230</v>
      </c>
      <c r="AF46" s="51" t="s">
        <v>229</v>
      </c>
      <c r="AG46" s="51" t="s">
        <v>230</v>
      </c>
      <c r="AH46" s="51" t="s">
        <v>945</v>
      </c>
      <c r="AI46" s="51" t="s">
        <v>258</v>
      </c>
      <c r="AJ46" s="30" t="str">
        <f t="shared" si="5"/>
        <v>Alto</v>
      </c>
      <c r="AK46" s="28">
        <v>3</v>
      </c>
      <c r="AL46" s="30" t="str">
        <f t="shared" si="6"/>
        <v>Bajo</v>
      </c>
      <c r="AM46" s="28">
        <v>1</v>
      </c>
      <c r="AN46" s="30" t="str">
        <f t="shared" si="7"/>
        <v>Bajo</v>
      </c>
      <c r="AO46" s="28">
        <v>1</v>
      </c>
      <c r="AP46" s="30" t="str">
        <f t="shared" si="8"/>
        <v>Bajo</v>
      </c>
      <c r="AQ46" s="29">
        <f t="shared" si="9"/>
        <v>5</v>
      </c>
      <c r="AR46" s="51" t="s">
        <v>230</v>
      </c>
      <c r="AS46" s="51" t="s">
        <v>233</v>
      </c>
      <c r="AT46" s="53" t="s">
        <v>1090</v>
      </c>
      <c r="AU46" s="2"/>
      <c r="AV46" s="2"/>
      <c r="AW46" s="2"/>
      <c r="AX46" s="2"/>
      <c r="AY46" s="2"/>
      <c r="AZ46" s="2"/>
      <c r="BA46" s="2"/>
      <c r="BB46" s="2"/>
      <c r="BC46" s="2"/>
      <c r="BD46" s="2"/>
      <c r="BE46" s="2"/>
      <c r="BF46" s="2"/>
      <c r="BG46" s="2"/>
      <c r="BH46" s="2"/>
      <c r="BI46" s="2"/>
      <c r="BJ46" s="2"/>
    </row>
    <row r="47" spans="1:62" ht="42.75">
      <c r="A47" s="55">
        <v>40</v>
      </c>
      <c r="B47" s="32" t="s">
        <v>927</v>
      </c>
      <c r="C47" s="54" t="s">
        <v>1093</v>
      </c>
      <c r="D47" s="32" t="s">
        <v>1094</v>
      </c>
      <c r="E47" s="28"/>
      <c r="F47" s="28"/>
      <c r="G47" s="51" t="s">
        <v>74</v>
      </c>
      <c r="H47" s="51" t="s">
        <v>131</v>
      </c>
      <c r="I47" s="31"/>
      <c r="J47" s="31" t="s">
        <v>215</v>
      </c>
      <c r="K47" s="31" t="s">
        <v>215</v>
      </c>
      <c r="L47" s="28" t="s">
        <v>1055</v>
      </c>
      <c r="M47" s="51" t="s">
        <v>30</v>
      </c>
      <c r="N47" s="51" t="s">
        <v>1056</v>
      </c>
      <c r="O47" s="51" t="s">
        <v>1095</v>
      </c>
      <c r="P47" s="51" t="s">
        <v>1051</v>
      </c>
      <c r="Q47" s="53" t="s">
        <v>1096</v>
      </c>
      <c r="R47" s="53" t="s">
        <v>1096</v>
      </c>
      <c r="S47" s="51" t="s">
        <v>937</v>
      </c>
      <c r="T47" s="52" t="s">
        <v>1053</v>
      </c>
      <c r="U47" s="51" t="s">
        <v>968</v>
      </c>
      <c r="V47" s="51" t="s">
        <v>969</v>
      </c>
      <c r="W47" s="51" t="s">
        <v>970</v>
      </c>
      <c r="X47" s="51" t="s">
        <v>73</v>
      </c>
      <c r="Y47" s="51" t="s">
        <v>273</v>
      </c>
      <c r="Z47" s="51" t="s">
        <v>971</v>
      </c>
      <c r="AA47" s="51" t="s">
        <v>229</v>
      </c>
      <c r="AB47" s="51" t="s">
        <v>230</v>
      </c>
      <c r="AC47" s="51" t="s">
        <v>451</v>
      </c>
      <c r="AD47" s="51" t="s">
        <v>229</v>
      </c>
      <c r="AE47" s="51" t="s">
        <v>230</v>
      </c>
      <c r="AF47" s="51" t="s">
        <v>229</v>
      </c>
      <c r="AG47" s="51" t="s">
        <v>230</v>
      </c>
      <c r="AH47" s="51" t="s">
        <v>945</v>
      </c>
      <c r="AI47" s="51" t="s">
        <v>258</v>
      </c>
      <c r="AJ47" s="30" t="str">
        <f t="shared" si="5"/>
        <v>Alto</v>
      </c>
      <c r="AK47" s="28">
        <v>3</v>
      </c>
      <c r="AL47" s="30" t="str">
        <f t="shared" si="6"/>
        <v>Bajo</v>
      </c>
      <c r="AM47" s="28">
        <v>1</v>
      </c>
      <c r="AN47" s="30" t="str">
        <f t="shared" si="7"/>
        <v>Bajo</v>
      </c>
      <c r="AO47" s="28">
        <v>1</v>
      </c>
      <c r="AP47" s="30" t="str">
        <f t="shared" si="8"/>
        <v>Bajo</v>
      </c>
      <c r="AQ47" s="29">
        <f t="shared" si="9"/>
        <v>5</v>
      </c>
      <c r="AR47" s="51" t="s">
        <v>230</v>
      </c>
      <c r="AS47" s="51" t="s">
        <v>233</v>
      </c>
      <c r="AT47" s="53" t="s">
        <v>1096</v>
      </c>
      <c r="AU47" s="2"/>
      <c r="AV47" s="2"/>
      <c r="AW47" s="2"/>
      <c r="AX47" s="2"/>
      <c r="AY47" s="2"/>
      <c r="AZ47" s="2"/>
      <c r="BA47" s="2"/>
      <c r="BB47" s="2"/>
      <c r="BC47" s="2"/>
      <c r="BD47" s="2"/>
      <c r="BE47" s="2"/>
      <c r="BF47" s="2"/>
      <c r="BG47" s="2"/>
      <c r="BH47" s="2"/>
      <c r="BI47" s="2"/>
      <c r="BJ47" s="2"/>
    </row>
    <row r="48" spans="1:62" ht="42.75">
      <c r="A48" s="55">
        <v>41</v>
      </c>
      <c r="B48" s="32" t="s">
        <v>927</v>
      </c>
      <c r="C48" s="54" t="s">
        <v>1097</v>
      </c>
      <c r="D48" s="32" t="s">
        <v>1098</v>
      </c>
      <c r="E48" s="28"/>
      <c r="F48" s="28"/>
      <c r="G48" s="51" t="s">
        <v>74</v>
      </c>
      <c r="H48" s="51" t="s">
        <v>131</v>
      </c>
      <c r="I48" s="31"/>
      <c r="J48" s="31" t="s">
        <v>215</v>
      </c>
      <c r="K48" s="31" t="s">
        <v>215</v>
      </c>
      <c r="L48" s="28" t="s">
        <v>1063</v>
      </c>
      <c r="M48" s="51" t="s">
        <v>30</v>
      </c>
      <c r="N48" s="51" t="s">
        <v>1056</v>
      </c>
      <c r="O48" s="51" t="s">
        <v>1099</v>
      </c>
      <c r="P48" s="51" t="s">
        <v>1051</v>
      </c>
      <c r="Q48" s="53" t="s">
        <v>1100</v>
      </c>
      <c r="R48" s="53" t="s">
        <v>1100</v>
      </c>
      <c r="S48" s="51" t="s">
        <v>937</v>
      </c>
      <c r="T48" s="52" t="s">
        <v>1053</v>
      </c>
      <c r="U48" s="51" t="s">
        <v>968</v>
      </c>
      <c r="V48" s="51" t="s">
        <v>969</v>
      </c>
      <c r="W48" s="51" t="s">
        <v>970</v>
      </c>
      <c r="X48" s="51" t="s">
        <v>73</v>
      </c>
      <c r="Y48" s="51" t="s">
        <v>273</v>
      </c>
      <c r="Z48" s="51" t="s">
        <v>971</v>
      </c>
      <c r="AA48" s="51" t="s">
        <v>229</v>
      </c>
      <c r="AB48" s="51" t="s">
        <v>230</v>
      </c>
      <c r="AC48" s="51" t="s">
        <v>451</v>
      </c>
      <c r="AD48" s="51" t="s">
        <v>229</v>
      </c>
      <c r="AE48" s="51" t="s">
        <v>230</v>
      </c>
      <c r="AF48" s="51" t="s">
        <v>229</v>
      </c>
      <c r="AG48" s="51" t="s">
        <v>230</v>
      </c>
      <c r="AH48" s="51" t="s">
        <v>945</v>
      </c>
      <c r="AI48" s="51" t="s">
        <v>258</v>
      </c>
      <c r="AJ48" s="30" t="str">
        <f t="shared" si="5"/>
        <v>Alto</v>
      </c>
      <c r="AK48" s="28">
        <v>3</v>
      </c>
      <c r="AL48" s="30" t="str">
        <f t="shared" si="6"/>
        <v>Bajo</v>
      </c>
      <c r="AM48" s="28">
        <v>1</v>
      </c>
      <c r="AN48" s="30" t="str">
        <f t="shared" si="7"/>
        <v>Bajo</v>
      </c>
      <c r="AO48" s="28">
        <v>1</v>
      </c>
      <c r="AP48" s="30" t="str">
        <f t="shared" si="8"/>
        <v>Bajo</v>
      </c>
      <c r="AQ48" s="29">
        <f t="shared" si="9"/>
        <v>5</v>
      </c>
      <c r="AR48" s="51" t="s">
        <v>230</v>
      </c>
      <c r="AS48" s="51" t="s">
        <v>233</v>
      </c>
      <c r="AT48" s="53" t="s">
        <v>1100</v>
      </c>
      <c r="AU48" s="2"/>
      <c r="AV48" s="2"/>
      <c r="AW48" s="2"/>
      <c r="AX48" s="2"/>
      <c r="AY48" s="2"/>
      <c r="AZ48" s="2"/>
      <c r="BA48" s="2"/>
      <c r="BB48" s="2"/>
      <c r="BC48" s="2"/>
      <c r="BD48" s="2"/>
      <c r="BE48" s="2"/>
      <c r="BF48" s="2"/>
      <c r="BG48" s="2"/>
      <c r="BH48" s="2"/>
      <c r="BI48" s="2"/>
      <c r="BJ48" s="2"/>
    </row>
    <row r="49" spans="1:62" ht="42.75">
      <c r="A49" s="55">
        <v>42</v>
      </c>
      <c r="B49" s="32" t="s">
        <v>927</v>
      </c>
      <c r="C49" s="54" t="s">
        <v>1101</v>
      </c>
      <c r="D49" s="32" t="s">
        <v>1102</v>
      </c>
      <c r="E49" s="28"/>
      <c r="F49" s="28"/>
      <c r="G49" s="51" t="s">
        <v>74</v>
      </c>
      <c r="H49" s="51" t="s">
        <v>131</v>
      </c>
      <c r="I49" s="31"/>
      <c r="J49" s="31" t="s">
        <v>215</v>
      </c>
      <c r="K49" s="31" t="s">
        <v>215</v>
      </c>
      <c r="L49" s="28" t="s">
        <v>1063</v>
      </c>
      <c r="M49" s="51" t="s">
        <v>30</v>
      </c>
      <c r="N49" s="51" t="s">
        <v>1056</v>
      </c>
      <c r="O49" s="51" t="s">
        <v>1103</v>
      </c>
      <c r="P49" s="51" t="s">
        <v>1051</v>
      </c>
      <c r="Q49" s="53" t="s">
        <v>1104</v>
      </c>
      <c r="R49" s="53" t="s">
        <v>1104</v>
      </c>
      <c r="S49" s="51" t="s">
        <v>937</v>
      </c>
      <c r="T49" s="52" t="s">
        <v>1053</v>
      </c>
      <c r="U49" s="51" t="s">
        <v>968</v>
      </c>
      <c r="V49" s="51" t="s">
        <v>969</v>
      </c>
      <c r="W49" s="51" t="s">
        <v>970</v>
      </c>
      <c r="X49" s="51" t="s">
        <v>73</v>
      </c>
      <c r="Y49" s="51" t="s">
        <v>273</v>
      </c>
      <c r="Z49" s="51" t="s">
        <v>971</v>
      </c>
      <c r="AA49" s="51" t="s">
        <v>229</v>
      </c>
      <c r="AB49" s="51" t="s">
        <v>230</v>
      </c>
      <c r="AC49" s="51" t="s">
        <v>451</v>
      </c>
      <c r="AD49" s="51" t="s">
        <v>229</v>
      </c>
      <c r="AE49" s="51" t="s">
        <v>230</v>
      </c>
      <c r="AF49" s="51" t="s">
        <v>229</v>
      </c>
      <c r="AG49" s="51" t="s">
        <v>230</v>
      </c>
      <c r="AH49" s="51" t="s">
        <v>945</v>
      </c>
      <c r="AI49" s="51" t="s">
        <v>258</v>
      </c>
      <c r="AJ49" s="30" t="str">
        <f t="shared" si="5"/>
        <v>Alto</v>
      </c>
      <c r="AK49" s="28">
        <v>3</v>
      </c>
      <c r="AL49" s="30" t="str">
        <f t="shared" si="6"/>
        <v>Bajo</v>
      </c>
      <c r="AM49" s="28">
        <v>1</v>
      </c>
      <c r="AN49" s="30" t="str">
        <f t="shared" si="7"/>
        <v>Bajo</v>
      </c>
      <c r="AO49" s="28">
        <v>1</v>
      </c>
      <c r="AP49" s="30" t="str">
        <f t="shared" si="8"/>
        <v>Bajo</v>
      </c>
      <c r="AQ49" s="29">
        <f t="shared" si="9"/>
        <v>5</v>
      </c>
      <c r="AR49" s="51" t="s">
        <v>230</v>
      </c>
      <c r="AS49" s="51" t="s">
        <v>233</v>
      </c>
      <c r="AT49" s="53" t="s">
        <v>1104</v>
      </c>
      <c r="AU49" s="2"/>
      <c r="AV49" s="2"/>
      <c r="AW49" s="2"/>
      <c r="AX49" s="2"/>
      <c r="AY49" s="2"/>
      <c r="AZ49" s="2"/>
      <c r="BA49" s="2"/>
      <c r="BB49" s="2"/>
      <c r="BC49" s="2"/>
      <c r="BD49" s="2"/>
      <c r="BE49" s="2"/>
      <c r="BF49" s="2"/>
      <c r="BG49" s="2"/>
      <c r="BH49" s="2"/>
      <c r="BI49" s="2"/>
      <c r="BJ49" s="2"/>
    </row>
    <row r="50" spans="1:62" ht="42.75">
      <c r="A50" s="55">
        <v>43</v>
      </c>
      <c r="B50" s="32" t="s">
        <v>927</v>
      </c>
      <c r="C50" s="54" t="s">
        <v>1105</v>
      </c>
      <c r="D50" s="32" t="s">
        <v>1106</v>
      </c>
      <c r="E50" s="28"/>
      <c r="F50" s="28"/>
      <c r="G50" s="51" t="s">
        <v>74</v>
      </c>
      <c r="H50" s="51" t="s">
        <v>131</v>
      </c>
      <c r="I50" s="31"/>
      <c r="J50" s="31" t="s">
        <v>215</v>
      </c>
      <c r="K50" s="31" t="s">
        <v>215</v>
      </c>
      <c r="L50" s="28" t="s">
        <v>1063</v>
      </c>
      <c r="M50" s="51" t="s">
        <v>30</v>
      </c>
      <c r="N50" s="51" t="s">
        <v>1056</v>
      </c>
      <c r="O50" s="51" t="s">
        <v>1107</v>
      </c>
      <c r="P50" s="51" t="s">
        <v>1051</v>
      </c>
      <c r="Q50" s="53" t="s">
        <v>1104</v>
      </c>
      <c r="R50" s="53" t="s">
        <v>1104</v>
      </c>
      <c r="S50" s="51" t="s">
        <v>937</v>
      </c>
      <c r="T50" s="52" t="s">
        <v>1053</v>
      </c>
      <c r="U50" s="51" t="s">
        <v>968</v>
      </c>
      <c r="V50" s="51" t="s">
        <v>969</v>
      </c>
      <c r="W50" s="51" t="s">
        <v>970</v>
      </c>
      <c r="X50" s="51" t="s">
        <v>73</v>
      </c>
      <c r="Y50" s="51" t="s">
        <v>273</v>
      </c>
      <c r="Z50" s="51" t="s">
        <v>971</v>
      </c>
      <c r="AA50" s="51" t="s">
        <v>229</v>
      </c>
      <c r="AB50" s="51" t="s">
        <v>230</v>
      </c>
      <c r="AC50" s="51" t="s">
        <v>451</v>
      </c>
      <c r="AD50" s="51" t="s">
        <v>229</v>
      </c>
      <c r="AE50" s="51" t="s">
        <v>230</v>
      </c>
      <c r="AF50" s="51" t="s">
        <v>229</v>
      </c>
      <c r="AG50" s="51" t="s">
        <v>230</v>
      </c>
      <c r="AH50" s="51" t="s">
        <v>945</v>
      </c>
      <c r="AI50" s="51" t="s">
        <v>258</v>
      </c>
      <c r="AJ50" s="30" t="str">
        <f t="shared" si="5"/>
        <v>Alto</v>
      </c>
      <c r="AK50" s="28">
        <v>3</v>
      </c>
      <c r="AL50" s="30" t="str">
        <f t="shared" si="6"/>
        <v>Bajo</v>
      </c>
      <c r="AM50" s="28">
        <v>1</v>
      </c>
      <c r="AN50" s="30" t="str">
        <f t="shared" si="7"/>
        <v>Bajo</v>
      </c>
      <c r="AO50" s="28">
        <v>1</v>
      </c>
      <c r="AP50" s="30" t="str">
        <f t="shared" si="8"/>
        <v>Bajo</v>
      </c>
      <c r="AQ50" s="29">
        <f t="shared" si="9"/>
        <v>5</v>
      </c>
      <c r="AR50" s="51" t="s">
        <v>230</v>
      </c>
      <c r="AS50" s="51" t="s">
        <v>233</v>
      </c>
      <c r="AT50" s="53" t="s">
        <v>1104</v>
      </c>
      <c r="AU50" s="2"/>
      <c r="AV50" s="2"/>
      <c r="AW50" s="2"/>
      <c r="AX50" s="2"/>
      <c r="AY50" s="2"/>
      <c r="AZ50" s="2"/>
      <c r="BA50" s="2"/>
      <c r="BB50" s="2"/>
      <c r="BC50" s="2"/>
      <c r="BD50" s="2"/>
      <c r="BE50" s="2"/>
      <c r="BF50" s="2"/>
      <c r="BG50" s="2"/>
      <c r="BH50" s="2"/>
      <c r="BI50" s="2"/>
      <c r="BJ50" s="2"/>
    </row>
    <row r="51" spans="1:62" ht="42.75">
      <c r="A51" s="55">
        <v>44</v>
      </c>
      <c r="B51" s="32" t="s">
        <v>927</v>
      </c>
      <c r="C51" s="54" t="s">
        <v>1108</v>
      </c>
      <c r="D51" s="32" t="s">
        <v>1109</v>
      </c>
      <c r="E51" s="28"/>
      <c r="F51" s="28"/>
      <c r="G51" s="51" t="s">
        <v>74</v>
      </c>
      <c r="H51" s="51" t="s">
        <v>131</v>
      </c>
      <c r="I51" s="31"/>
      <c r="J51" s="31" t="s">
        <v>215</v>
      </c>
      <c r="K51" s="31" t="s">
        <v>215</v>
      </c>
      <c r="L51" s="28" t="s">
        <v>1063</v>
      </c>
      <c r="M51" s="51" t="s">
        <v>30</v>
      </c>
      <c r="N51" s="51" t="s">
        <v>1056</v>
      </c>
      <c r="O51" s="51" t="s">
        <v>1110</v>
      </c>
      <c r="P51" s="51" t="s">
        <v>1051</v>
      </c>
      <c r="Q51" s="53" t="s">
        <v>1111</v>
      </c>
      <c r="R51" s="53" t="s">
        <v>1111</v>
      </c>
      <c r="S51" s="51" t="s">
        <v>937</v>
      </c>
      <c r="T51" s="52" t="s">
        <v>1053</v>
      </c>
      <c r="U51" s="51" t="s">
        <v>968</v>
      </c>
      <c r="V51" s="51" t="s">
        <v>969</v>
      </c>
      <c r="W51" s="51" t="s">
        <v>970</v>
      </c>
      <c r="X51" s="51" t="s">
        <v>73</v>
      </c>
      <c r="Y51" s="51" t="s">
        <v>273</v>
      </c>
      <c r="Z51" s="51" t="s">
        <v>971</v>
      </c>
      <c r="AA51" s="51" t="s">
        <v>229</v>
      </c>
      <c r="AB51" s="51" t="s">
        <v>230</v>
      </c>
      <c r="AC51" s="51" t="s">
        <v>451</v>
      </c>
      <c r="AD51" s="51" t="s">
        <v>229</v>
      </c>
      <c r="AE51" s="51" t="s">
        <v>230</v>
      </c>
      <c r="AF51" s="51" t="s">
        <v>229</v>
      </c>
      <c r="AG51" s="51" t="s">
        <v>230</v>
      </c>
      <c r="AH51" s="51" t="s">
        <v>945</v>
      </c>
      <c r="AI51" s="51" t="s">
        <v>258</v>
      </c>
      <c r="AJ51" s="30" t="str">
        <f t="shared" si="5"/>
        <v>Alto</v>
      </c>
      <c r="AK51" s="28">
        <v>3</v>
      </c>
      <c r="AL51" s="30" t="str">
        <f t="shared" si="6"/>
        <v>Bajo</v>
      </c>
      <c r="AM51" s="28">
        <v>1</v>
      </c>
      <c r="AN51" s="30" t="str">
        <f t="shared" si="7"/>
        <v>Bajo</v>
      </c>
      <c r="AO51" s="28">
        <v>1</v>
      </c>
      <c r="AP51" s="30" t="str">
        <f t="shared" si="8"/>
        <v>Bajo</v>
      </c>
      <c r="AQ51" s="29">
        <f t="shared" si="9"/>
        <v>5</v>
      </c>
      <c r="AR51" s="51" t="s">
        <v>230</v>
      </c>
      <c r="AS51" s="51" t="s">
        <v>233</v>
      </c>
      <c r="AT51" s="53" t="s">
        <v>1111</v>
      </c>
      <c r="AU51" s="2"/>
      <c r="AV51" s="2"/>
      <c r="AW51" s="2"/>
      <c r="AX51" s="2"/>
      <c r="AY51" s="2"/>
      <c r="AZ51" s="2"/>
      <c r="BA51" s="2"/>
      <c r="BB51" s="2"/>
      <c r="BC51" s="2"/>
      <c r="BD51" s="2"/>
      <c r="BE51" s="2"/>
      <c r="BF51" s="2"/>
      <c r="BG51" s="2"/>
      <c r="BH51" s="2"/>
      <c r="BI51" s="2"/>
      <c r="BJ51" s="2"/>
    </row>
    <row r="52" spans="1:62" ht="42.75">
      <c r="A52" s="55">
        <v>45</v>
      </c>
      <c r="B52" s="32" t="s">
        <v>927</v>
      </c>
      <c r="C52" s="54" t="s">
        <v>1071</v>
      </c>
      <c r="D52" s="32" t="s">
        <v>1112</v>
      </c>
      <c r="E52" s="28"/>
      <c r="F52" s="28"/>
      <c r="G52" s="51" t="s">
        <v>74</v>
      </c>
      <c r="H52" s="51" t="s">
        <v>131</v>
      </c>
      <c r="I52" s="31"/>
      <c r="J52" s="31" t="s">
        <v>215</v>
      </c>
      <c r="K52" s="31" t="s">
        <v>215</v>
      </c>
      <c r="L52" s="28" t="s">
        <v>1113</v>
      </c>
      <c r="M52" s="51" t="s">
        <v>30</v>
      </c>
      <c r="N52" s="51" t="s">
        <v>1056</v>
      </c>
      <c r="O52" s="51" t="s">
        <v>1074</v>
      </c>
      <c r="P52" s="51" t="s">
        <v>1051</v>
      </c>
      <c r="Q52" s="66" t="s">
        <v>1096</v>
      </c>
      <c r="R52" s="66" t="s">
        <v>1096</v>
      </c>
      <c r="S52" s="51" t="s">
        <v>937</v>
      </c>
      <c r="T52" s="52" t="s">
        <v>1053</v>
      </c>
      <c r="U52" s="51" t="s">
        <v>968</v>
      </c>
      <c r="V52" s="51" t="s">
        <v>969</v>
      </c>
      <c r="W52" s="51" t="s">
        <v>970</v>
      </c>
      <c r="X52" s="51" t="s">
        <v>73</v>
      </c>
      <c r="Y52" s="51" t="s">
        <v>273</v>
      </c>
      <c r="Z52" s="51" t="s">
        <v>971</v>
      </c>
      <c r="AA52" s="51" t="s">
        <v>229</v>
      </c>
      <c r="AB52" s="51" t="s">
        <v>230</v>
      </c>
      <c r="AC52" s="51" t="s">
        <v>451</v>
      </c>
      <c r="AD52" s="51" t="s">
        <v>229</v>
      </c>
      <c r="AE52" s="51" t="s">
        <v>230</v>
      </c>
      <c r="AF52" s="51" t="s">
        <v>229</v>
      </c>
      <c r="AG52" s="51" t="s">
        <v>230</v>
      </c>
      <c r="AH52" s="51" t="s">
        <v>945</v>
      </c>
      <c r="AI52" s="51" t="s">
        <v>258</v>
      </c>
      <c r="AJ52" s="30" t="str">
        <f t="shared" si="5"/>
        <v>Alto</v>
      </c>
      <c r="AK52" s="28">
        <v>3</v>
      </c>
      <c r="AL52" s="30" t="str">
        <f t="shared" si="6"/>
        <v>Bajo</v>
      </c>
      <c r="AM52" s="28">
        <v>1</v>
      </c>
      <c r="AN52" s="30" t="str">
        <f t="shared" si="7"/>
        <v>Bajo</v>
      </c>
      <c r="AO52" s="28">
        <v>1</v>
      </c>
      <c r="AP52" s="30" t="str">
        <f t="shared" si="8"/>
        <v>Bajo</v>
      </c>
      <c r="AQ52" s="29">
        <f t="shared" si="9"/>
        <v>5</v>
      </c>
      <c r="AR52" s="51" t="s">
        <v>230</v>
      </c>
      <c r="AS52" s="51" t="s">
        <v>233</v>
      </c>
      <c r="AT52" s="66" t="s">
        <v>1096</v>
      </c>
      <c r="AU52" s="2"/>
      <c r="AV52" s="2"/>
      <c r="AW52" s="2"/>
      <c r="AX52" s="2"/>
      <c r="AY52" s="2"/>
      <c r="AZ52" s="2"/>
      <c r="BA52" s="2"/>
      <c r="BB52" s="2"/>
      <c r="BC52" s="2"/>
      <c r="BD52" s="2"/>
      <c r="BE52" s="2"/>
      <c r="BF52" s="2"/>
      <c r="BG52" s="2"/>
      <c r="BH52" s="2"/>
      <c r="BI52" s="2"/>
      <c r="BJ52" s="2"/>
    </row>
    <row r="53" spans="1:62" ht="42.75">
      <c r="A53" s="55">
        <v>46</v>
      </c>
      <c r="B53" s="32" t="s">
        <v>927</v>
      </c>
      <c r="C53" s="54" t="s">
        <v>1114</v>
      </c>
      <c r="D53" s="32" t="s">
        <v>1115</v>
      </c>
      <c r="E53" s="28"/>
      <c r="F53" s="28"/>
      <c r="G53" s="51" t="s">
        <v>74</v>
      </c>
      <c r="H53" s="51" t="s">
        <v>131</v>
      </c>
      <c r="I53" s="31"/>
      <c r="J53" s="31" t="s">
        <v>215</v>
      </c>
      <c r="K53" s="31" t="s">
        <v>215</v>
      </c>
      <c r="L53" s="28" t="s">
        <v>1116</v>
      </c>
      <c r="M53" s="51" t="s">
        <v>30</v>
      </c>
      <c r="N53" s="51" t="s">
        <v>1056</v>
      </c>
      <c r="O53" s="51" t="s">
        <v>1117</v>
      </c>
      <c r="P53" s="51" t="s">
        <v>1051</v>
      </c>
      <c r="Q53" s="53" t="s">
        <v>1118</v>
      </c>
      <c r="R53" s="53" t="s">
        <v>1118</v>
      </c>
      <c r="S53" s="51" t="s">
        <v>937</v>
      </c>
      <c r="T53" s="52" t="s">
        <v>1053</v>
      </c>
      <c r="U53" s="51" t="s">
        <v>968</v>
      </c>
      <c r="V53" s="51" t="s">
        <v>969</v>
      </c>
      <c r="W53" s="51" t="s">
        <v>970</v>
      </c>
      <c r="X53" s="51" t="s">
        <v>73</v>
      </c>
      <c r="Y53" s="51" t="s">
        <v>273</v>
      </c>
      <c r="Z53" s="51" t="s">
        <v>971</v>
      </c>
      <c r="AA53" s="51" t="s">
        <v>229</v>
      </c>
      <c r="AB53" s="51" t="s">
        <v>230</v>
      </c>
      <c r="AC53" s="51" t="s">
        <v>451</v>
      </c>
      <c r="AD53" s="51" t="s">
        <v>229</v>
      </c>
      <c r="AE53" s="51" t="s">
        <v>230</v>
      </c>
      <c r="AF53" s="51" t="s">
        <v>229</v>
      </c>
      <c r="AG53" s="51" t="s">
        <v>230</v>
      </c>
      <c r="AH53" s="51" t="s">
        <v>945</v>
      </c>
      <c r="AI53" s="51" t="s">
        <v>258</v>
      </c>
      <c r="AJ53" s="30" t="str">
        <f t="shared" si="5"/>
        <v>Alto</v>
      </c>
      <c r="AK53" s="28">
        <v>3</v>
      </c>
      <c r="AL53" s="30" t="str">
        <f t="shared" si="6"/>
        <v>Bajo</v>
      </c>
      <c r="AM53" s="28">
        <v>1</v>
      </c>
      <c r="AN53" s="30" t="str">
        <f t="shared" si="7"/>
        <v>Bajo</v>
      </c>
      <c r="AO53" s="28">
        <v>1</v>
      </c>
      <c r="AP53" s="30" t="str">
        <f t="shared" si="8"/>
        <v>Bajo</v>
      </c>
      <c r="AQ53" s="29">
        <f t="shared" si="9"/>
        <v>5</v>
      </c>
      <c r="AR53" s="51" t="s">
        <v>230</v>
      </c>
      <c r="AS53" s="51" t="s">
        <v>233</v>
      </c>
      <c r="AT53" s="53" t="s">
        <v>1118</v>
      </c>
      <c r="AU53" s="2"/>
      <c r="AV53" s="2"/>
      <c r="AW53" s="2"/>
      <c r="AX53" s="2"/>
      <c r="AY53" s="2"/>
      <c r="AZ53" s="2"/>
      <c r="BA53" s="2"/>
      <c r="BB53" s="2"/>
      <c r="BC53" s="2"/>
      <c r="BD53" s="2"/>
      <c r="BE53" s="2"/>
      <c r="BF53" s="2"/>
      <c r="BG53" s="2"/>
      <c r="BH53" s="2"/>
      <c r="BI53" s="2"/>
      <c r="BJ53" s="2"/>
    </row>
    <row r="54" spans="1:62" ht="42.75">
      <c r="A54" s="55">
        <v>47</v>
      </c>
      <c r="B54" s="32" t="s">
        <v>927</v>
      </c>
      <c r="C54" s="54" t="s">
        <v>1119</v>
      </c>
      <c r="D54" s="32" t="s">
        <v>1120</v>
      </c>
      <c r="E54" s="28"/>
      <c r="F54" s="28"/>
      <c r="G54" s="51" t="s">
        <v>74</v>
      </c>
      <c r="H54" s="51" t="s">
        <v>131</v>
      </c>
      <c r="I54" s="31"/>
      <c r="J54" s="31" t="s">
        <v>215</v>
      </c>
      <c r="K54" s="31" t="s">
        <v>215</v>
      </c>
      <c r="L54" s="28" t="s">
        <v>1063</v>
      </c>
      <c r="M54" s="51" t="s">
        <v>30</v>
      </c>
      <c r="N54" s="51" t="s">
        <v>1056</v>
      </c>
      <c r="O54" s="51" t="s">
        <v>1121</v>
      </c>
      <c r="P54" s="51" t="s">
        <v>1051</v>
      </c>
      <c r="Q54" s="53" t="s">
        <v>1122</v>
      </c>
      <c r="R54" s="53" t="s">
        <v>1122</v>
      </c>
      <c r="S54" s="51" t="s">
        <v>937</v>
      </c>
      <c r="T54" s="52" t="s">
        <v>1053</v>
      </c>
      <c r="U54" s="51" t="s">
        <v>968</v>
      </c>
      <c r="V54" s="51" t="s">
        <v>969</v>
      </c>
      <c r="W54" s="51" t="s">
        <v>970</v>
      </c>
      <c r="X54" s="51" t="s">
        <v>73</v>
      </c>
      <c r="Y54" s="51" t="s">
        <v>273</v>
      </c>
      <c r="Z54" s="51" t="s">
        <v>971</v>
      </c>
      <c r="AA54" s="51" t="s">
        <v>229</v>
      </c>
      <c r="AB54" s="51" t="s">
        <v>230</v>
      </c>
      <c r="AC54" s="51" t="s">
        <v>451</v>
      </c>
      <c r="AD54" s="51" t="s">
        <v>229</v>
      </c>
      <c r="AE54" s="51" t="s">
        <v>230</v>
      </c>
      <c r="AF54" s="51" t="s">
        <v>229</v>
      </c>
      <c r="AG54" s="51" t="s">
        <v>230</v>
      </c>
      <c r="AH54" s="51" t="s">
        <v>945</v>
      </c>
      <c r="AI54" s="51" t="s">
        <v>258</v>
      </c>
      <c r="AJ54" s="30" t="str">
        <f t="shared" si="5"/>
        <v>Alto</v>
      </c>
      <c r="AK54" s="28">
        <v>3</v>
      </c>
      <c r="AL54" s="30" t="str">
        <f t="shared" si="6"/>
        <v>Bajo</v>
      </c>
      <c r="AM54" s="28">
        <v>1</v>
      </c>
      <c r="AN54" s="30" t="str">
        <f t="shared" si="7"/>
        <v>Bajo</v>
      </c>
      <c r="AO54" s="28">
        <v>1</v>
      </c>
      <c r="AP54" s="30" t="str">
        <f t="shared" si="8"/>
        <v>Bajo</v>
      </c>
      <c r="AQ54" s="29">
        <f t="shared" si="9"/>
        <v>5</v>
      </c>
      <c r="AR54" s="51" t="s">
        <v>230</v>
      </c>
      <c r="AS54" s="51" t="s">
        <v>233</v>
      </c>
      <c r="AT54" s="53" t="s">
        <v>1122</v>
      </c>
      <c r="AU54" s="2"/>
      <c r="AV54" s="2"/>
      <c r="AW54" s="2"/>
      <c r="AX54" s="2"/>
      <c r="AY54" s="2"/>
      <c r="AZ54" s="2"/>
      <c r="BA54" s="2"/>
      <c r="BB54" s="2"/>
      <c r="BC54" s="2"/>
      <c r="BD54" s="2"/>
      <c r="BE54" s="2"/>
      <c r="BF54" s="2"/>
      <c r="BG54" s="2"/>
      <c r="BH54" s="2"/>
      <c r="BI54" s="2"/>
      <c r="BJ54" s="2"/>
    </row>
    <row r="55" spans="1:62" ht="57">
      <c r="A55" s="55">
        <v>48</v>
      </c>
      <c r="B55" s="32" t="s">
        <v>927</v>
      </c>
      <c r="C55" s="54" t="s">
        <v>1123</v>
      </c>
      <c r="D55" s="32" t="s">
        <v>1115</v>
      </c>
      <c r="E55" s="28"/>
      <c r="F55" s="28"/>
      <c r="G55" s="51" t="s">
        <v>74</v>
      </c>
      <c r="H55" s="51" t="s">
        <v>131</v>
      </c>
      <c r="I55" s="31"/>
      <c r="J55" s="31" t="s">
        <v>215</v>
      </c>
      <c r="K55" s="31" t="s">
        <v>215</v>
      </c>
      <c r="L55" s="28" t="s">
        <v>1116</v>
      </c>
      <c r="M55" s="51" t="s">
        <v>30</v>
      </c>
      <c r="N55" s="51" t="s">
        <v>1056</v>
      </c>
      <c r="O55" s="51" t="s">
        <v>1124</v>
      </c>
      <c r="P55" s="51" t="s">
        <v>1051</v>
      </c>
      <c r="Q55" s="53" t="s">
        <v>1125</v>
      </c>
      <c r="R55" s="53" t="s">
        <v>1125</v>
      </c>
      <c r="S55" s="51" t="s">
        <v>937</v>
      </c>
      <c r="T55" s="52" t="s">
        <v>1053</v>
      </c>
      <c r="U55" s="51" t="s">
        <v>968</v>
      </c>
      <c r="V55" s="51" t="s">
        <v>969</v>
      </c>
      <c r="W55" s="51" t="s">
        <v>970</v>
      </c>
      <c r="X55" s="51" t="s">
        <v>73</v>
      </c>
      <c r="Y55" s="51" t="s">
        <v>273</v>
      </c>
      <c r="Z55" s="51" t="s">
        <v>971</v>
      </c>
      <c r="AA55" s="51" t="s">
        <v>229</v>
      </c>
      <c r="AB55" s="51" t="s">
        <v>230</v>
      </c>
      <c r="AC55" s="51" t="s">
        <v>451</v>
      </c>
      <c r="AD55" s="51" t="s">
        <v>229</v>
      </c>
      <c r="AE55" s="51" t="s">
        <v>230</v>
      </c>
      <c r="AF55" s="51" t="s">
        <v>229</v>
      </c>
      <c r="AG55" s="51" t="s">
        <v>230</v>
      </c>
      <c r="AH55" s="51" t="s">
        <v>945</v>
      </c>
      <c r="AI55" s="51" t="s">
        <v>258</v>
      </c>
      <c r="AJ55" s="30" t="str">
        <f t="shared" si="5"/>
        <v>Alto</v>
      </c>
      <c r="AK55" s="28">
        <v>3</v>
      </c>
      <c r="AL55" s="30" t="str">
        <f t="shared" si="6"/>
        <v>Bajo</v>
      </c>
      <c r="AM55" s="28">
        <v>1</v>
      </c>
      <c r="AN55" s="30" t="str">
        <f t="shared" si="7"/>
        <v>Bajo</v>
      </c>
      <c r="AO55" s="28">
        <v>1</v>
      </c>
      <c r="AP55" s="30" t="str">
        <f t="shared" si="8"/>
        <v>Bajo</v>
      </c>
      <c r="AQ55" s="29">
        <f t="shared" si="9"/>
        <v>5</v>
      </c>
      <c r="AR55" s="51" t="s">
        <v>230</v>
      </c>
      <c r="AS55" s="51" t="s">
        <v>233</v>
      </c>
      <c r="AT55" s="53" t="s">
        <v>1125</v>
      </c>
      <c r="AU55" s="2"/>
      <c r="AV55" s="2"/>
      <c r="AW55" s="2"/>
      <c r="AX55" s="2"/>
      <c r="AY55" s="2"/>
      <c r="AZ55" s="2"/>
      <c r="BA55" s="2"/>
      <c r="BB55" s="2"/>
      <c r="BC55" s="2"/>
      <c r="BD55" s="2"/>
      <c r="BE55" s="2"/>
      <c r="BF55" s="2"/>
      <c r="BG55" s="2"/>
      <c r="BH55" s="2"/>
      <c r="BI55" s="2"/>
      <c r="BJ55" s="2"/>
    </row>
    <row r="56" spans="1:62" ht="42.75">
      <c r="A56" s="55">
        <v>49</v>
      </c>
      <c r="B56" s="32" t="s">
        <v>927</v>
      </c>
      <c r="C56" s="54" t="s">
        <v>1126</v>
      </c>
      <c r="D56" s="32" t="s">
        <v>1127</v>
      </c>
      <c r="E56" s="28"/>
      <c r="F56" s="28"/>
      <c r="G56" s="51" t="s">
        <v>74</v>
      </c>
      <c r="H56" s="51" t="s">
        <v>131</v>
      </c>
      <c r="I56" s="31"/>
      <c r="J56" s="31" t="s">
        <v>215</v>
      </c>
      <c r="K56" s="31" t="s">
        <v>215</v>
      </c>
      <c r="L56" s="28" t="s">
        <v>1116</v>
      </c>
      <c r="M56" s="51" t="s">
        <v>30</v>
      </c>
      <c r="N56" s="51" t="s">
        <v>1056</v>
      </c>
      <c r="O56" s="51" t="s">
        <v>1128</v>
      </c>
      <c r="P56" s="51" t="s">
        <v>1051</v>
      </c>
      <c r="Q56" s="53" t="s">
        <v>1129</v>
      </c>
      <c r="R56" s="53" t="s">
        <v>1129</v>
      </c>
      <c r="S56" s="51" t="s">
        <v>937</v>
      </c>
      <c r="T56" s="52" t="s">
        <v>1053</v>
      </c>
      <c r="U56" s="51" t="s">
        <v>968</v>
      </c>
      <c r="V56" s="51" t="s">
        <v>969</v>
      </c>
      <c r="W56" s="51" t="s">
        <v>970</v>
      </c>
      <c r="X56" s="51" t="s">
        <v>73</v>
      </c>
      <c r="Y56" s="51" t="s">
        <v>273</v>
      </c>
      <c r="Z56" s="51" t="s">
        <v>971</v>
      </c>
      <c r="AA56" s="51" t="s">
        <v>229</v>
      </c>
      <c r="AB56" s="51" t="s">
        <v>230</v>
      </c>
      <c r="AC56" s="51" t="s">
        <v>451</v>
      </c>
      <c r="AD56" s="51" t="s">
        <v>229</v>
      </c>
      <c r="AE56" s="51" t="s">
        <v>230</v>
      </c>
      <c r="AF56" s="51" t="s">
        <v>229</v>
      </c>
      <c r="AG56" s="51" t="s">
        <v>230</v>
      </c>
      <c r="AH56" s="51" t="s">
        <v>945</v>
      </c>
      <c r="AI56" s="51" t="s">
        <v>258</v>
      </c>
      <c r="AJ56" s="30" t="str">
        <f t="shared" si="5"/>
        <v>Alto</v>
      </c>
      <c r="AK56" s="28">
        <v>3</v>
      </c>
      <c r="AL56" s="30" t="str">
        <f t="shared" si="6"/>
        <v>Bajo</v>
      </c>
      <c r="AM56" s="28">
        <v>1</v>
      </c>
      <c r="AN56" s="30" t="str">
        <f t="shared" si="7"/>
        <v>Bajo</v>
      </c>
      <c r="AO56" s="28">
        <v>1</v>
      </c>
      <c r="AP56" s="30" t="str">
        <f t="shared" si="8"/>
        <v>Bajo</v>
      </c>
      <c r="AQ56" s="29">
        <f t="shared" si="9"/>
        <v>5</v>
      </c>
      <c r="AR56" s="51" t="s">
        <v>230</v>
      </c>
      <c r="AS56" s="51" t="s">
        <v>233</v>
      </c>
      <c r="AT56" s="53" t="s">
        <v>1129</v>
      </c>
      <c r="AU56" s="2"/>
      <c r="AV56" s="2"/>
      <c r="AW56" s="2"/>
      <c r="AX56" s="2"/>
      <c r="AY56" s="2"/>
      <c r="AZ56" s="2"/>
      <c r="BA56" s="2"/>
      <c r="BB56" s="2"/>
      <c r="BC56" s="2"/>
      <c r="BD56" s="2"/>
      <c r="BE56" s="2"/>
      <c r="BF56" s="2"/>
      <c r="BG56" s="2"/>
      <c r="BH56" s="2"/>
      <c r="BI56" s="2"/>
      <c r="BJ56" s="2"/>
    </row>
    <row r="57" spans="1:62" ht="42.75">
      <c r="A57" s="55">
        <v>50</v>
      </c>
      <c r="B57" s="32" t="s">
        <v>927</v>
      </c>
      <c r="C57" s="54" t="s">
        <v>1130</v>
      </c>
      <c r="D57" s="32" t="s">
        <v>1115</v>
      </c>
      <c r="E57" s="28"/>
      <c r="F57" s="28"/>
      <c r="G57" s="51" t="s">
        <v>74</v>
      </c>
      <c r="H57" s="51" t="s">
        <v>131</v>
      </c>
      <c r="I57" s="31"/>
      <c r="J57" s="31" t="s">
        <v>215</v>
      </c>
      <c r="K57" s="31" t="s">
        <v>215</v>
      </c>
      <c r="L57" s="28" t="s">
        <v>1116</v>
      </c>
      <c r="M57" s="51" t="s">
        <v>30</v>
      </c>
      <c r="N57" s="51" t="s">
        <v>1056</v>
      </c>
      <c r="O57" s="51" t="s">
        <v>1131</v>
      </c>
      <c r="P57" s="51" t="s">
        <v>1051</v>
      </c>
      <c r="Q57" s="53" t="s">
        <v>1132</v>
      </c>
      <c r="R57" s="53" t="s">
        <v>1132</v>
      </c>
      <c r="S57" s="51" t="s">
        <v>937</v>
      </c>
      <c r="T57" s="52" t="s">
        <v>1053</v>
      </c>
      <c r="U57" s="51" t="s">
        <v>968</v>
      </c>
      <c r="V57" s="51" t="s">
        <v>969</v>
      </c>
      <c r="W57" s="51" t="s">
        <v>970</v>
      </c>
      <c r="X57" s="51" t="s">
        <v>73</v>
      </c>
      <c r="Y57" s="51" t="s">
        <v>273</v>
      </c>
      <c r="Z57" s="51" t="s">
        <v>971</v>
      </c>
      <c r="AA57" s="51" t="s">
        <v>229</v>
      </c>
      <c r="AB57" s="51" t="s">
        <v>230</v>
      </c>
      <c r="AC57" s="51" t="s">
        <v>451</v>
      </c>
      <c r="AD57" s="51" t="s">
        <v>229</v>
      </c>
      <c r="AE57" s="51" t="s">
        <v>230</v>
      </c>
      <c r="AF57" s="51" t="s">
        <v>229</v>
      </c>
      <c r="AG57" s="51" t="s">
        <v>230</v>
      </c>
      <c r="AH57" s="51" t="s">
        <v>945</v>
      </c>
      <c r="AI57" s="51" t="s">
        <v>258</v>
      </c>
      <c r="AJ57" s="30" t="str">
        <f t="shared" si="5"/>
        <v>Alto</v>
      </c>
      <c r="AK57" s="28">
        <v>3</v>
      </c>
      <c r="AL57" s="30" t="str">
        <f t="shared" si="6"/>
        <v>Bajo</v>
      </c>
      <c r="AM57" s="28">
        <v>1</v>
      </c>
      <c r="AN57" s="30" t="str">
        <f t="shared" si="7"/>
        <v>Bajo</v>
      </c>
      <c r="AO57" s="28">
        <v>1</v>
      </c>
      <c r="AP57" s="30" t="str">
        <f t="shared" si="8"/>
        <v>Bajo</v>
      </c>
      <c r="AQ57" s="29">
        <f t="shared" si="9"/>
        <v>5</v>
      </c>
      <c r="AR57" s="51" t="s">
        <v>230</v>
      </c>
      <c r="AS57" s="51" t="s">
        <v>233</v>
      </c>
      <c r="AT57" s="53" t="s">
        <v>1132</v>
      </c>
      <c r="AU57" s="2"/>
      <c r="AV57" s="2"/>
      <c r="AW57" s="2"/>
      <c r="AX57" s="2"/>
      <c r="AY57" s="2"/>
      <c r="AZ57" s="2"/>
      <c r="BA57" s="2"/>
      <c r="BB57" s="2"/>
      <c r="BC57" s="2"/>
      <c r="BD57" s="2"/>
      <c r="BE57" s="2"/>
      <c r="BF57" s="2"/>
      <c r="BG57" s="2"/>
      <c r="BH57" s="2"/>
      <c r="BI57" s="2"/>
      <c r="BJ57" s="2"/>
    </row>
    <row r="58" spans="1:62" ht="99.75">
      <c r="A58" s="55">
        <v>51</v>
      </c>
      <c r="B58" s="32" t="s">
        <v>927</v>
      </c>
      <c r="C58" s="54" t="s">
        <v>1133</v>
      </c>
      <c r="D58" s="32" t="s">
        <v>1115</v>
      </c>
      <c r="E58" s="28"/>
      <c r="F58" s="28"/>
      <c r="G58" s="51" t="s">
        <v>74</v>
      </c>
      <c r="H58" s="51" t="s">
        <v>131</v>
      </c>
      <c r="I58" s="31"/>
      <c r="J58" s="31" t="s">
        <v>215</v>
      </c>
      <c r="K58" s="31" t="s">
        <v>215</v>
      </c>
      <c r="L58" s="28" t="s">
        <v>1116</v>
      </c>
      <c r="M58" s="51" t="s">
        <v>30</v>
      </c>
      <c r="N58" s="51" t="s">
        <v>1056</v>
      </c>
      <c r="O58" s="51" t="s">
        <v>1134</v>
      </c>
      <c r="P58" s="51" t="s">
        <v>1051</v>
      </c>
      <c r="Q58" s="53" t="s">
        <v>1096</v>
      </c>
      <c r="R58" s="53" t="s">
        <v>1096</v>
      </c>
      <c r="S58" s="51" t="s">
        <v>937</v>
      </c>
      <c r="T58" s="52" t="s">
        <v>1053</v>
      </c>
      <c r="U58" s="51" t="s">
        <v>968</v>
      </c>
      <c r="V58" s="51" t="s">
        <v>969</v>
      </c>
      <c r="W58" s="51" t="s">
        <v>970</v>
      </c>
      <c r="X58" s="51" t="s">
        <v>73</v>
      </c>
      <c r="Y58" s="51" t="s">
        <v>273</v>
      </c>
      <c r="Z58" s="51" t="s">
        <v>971</v>
      </c>
      <c r="AA58" s="51" t="s">
        <v>229</v>
      </c>
      <c r="AB58" s="51" t="s">
        <v>230</v>
      </c>
      <c r="AC58" s="51" t="s">
        <v>451</v>
      </c>
      <c r="AD58" s="51" t="s">
        <v>229</v>
      </c>
      <c r="AE58" s="51" t="s">
        <v>230</v>
      </c>
      <c r="AF58" s="51" t="s">
        <v>229</v>
      </c>
      <c r="AG58" s="51" t="s">
        <v>230</v>
      </c>
      <c r="AH58" s="51" t="s">
        <v>945</v>
      </c>
      <c r="AI58" s="51" t="s">
        <v>258</v>
      </c>
      <c r="AJ58" s="30" t="str">
        <f t="shared" si="5"/>
        <v>Alto</v>
      </c>
      <c r="AK58" s="28">
        <v>3</v>
      </c>
      <c r="AL58" s="30" t="str">
        <f t="shared" si="6"/>
        <v>Bajo</v>
      </c>
      <c r="AM58" s="28">
        <v>1</v>
      </c>
      <c r="AN58" s="30" t="str">
        <f t="shared" si="7"/>
        <v>Bajo</v>
      </c>
      <c r="AO58" s="28">
        <v>1</v>
      </c>
      <c r="AP58" s="30" t="str">
        <f t="shared" si="8"/>
        <v>Bajo</v>
      </c>
      <c r="AQ58" s="29">
        <f t="shared" si="9"/>
        <v>5</v>
      </c>
      <c r="AR58" s="51" t="s">
        <v>230</v>
      </c>
      <c r="AS58" s="51" t="s">
        <v>233</v>
      </c>
      <c r="AT58" s="53" t="s">
        <v>1096</v>
      </c>
      <c r="AU58" s="2"/>
      <c r="AV58" s="2"/>
      <c r="AW58" s="2"/>
      <c r="AX58" s="2"/>
      <c r="AY58" s="2"/>
      <c r="AZ58" s="2"/>
      <c r="BA58" s="2"/>
      <c r="BB58" s="2"/>
      <c r="BC58" s="2"/>
      <c r="BD58" s="2"/>
      <c r="BE58" s="2"/>
      <c r="BF58" s="2"/>
      <c r="BG58" s="2"/>
      <c r="BH58" s="2"/>
      <c r="BI58" s="2"/>
      <c r="BJ58" s="2"/>
    </row>
    <row r="59" spans="1:62" ht="242.25">
      <c r="A59" s="55">
        <v>52</v>
      </c>
      <c r="B59" s="32" t="s">
        <v>927</v>
      </c>
      <c r="C59" s="54" t="s">
        <v>1135</v>
      </c>
      <c r="D59" s="32" t="s">
        <v>1136</v>
      </c>
      <c r="E59" s="28"/>
      <c r="F59" s="28"/>
      <c r="G59" s="51" t="s">
        <v>74</v>
      </c>
      <c r="H59" s="51" t="s">
        <v>131</v>
      </c>
      <c r="I59" s="31"/>
      <c r="J59" s="31" t="s">
        <v>215</v>
      </c>
      <c r="K59" s="31" t="s">
        <v>215</v>
      </c>
      <c r="L59" s="28" t="s">
        <v>1137</v>
      </c>
      <c r="M59" s="51" t="s">
        <v>30</v>
      </c>
      <c r="N59" s="51" t="s">
        <v>1056</v>
      </c>
      <c r="O59" s="51" t="s">
        <v>1138</v>
      </c>
      <c r="P59" s="51" t="s">
        <v>1051</v>
      </c>
      <c r="Q59" s="53" t="s">
        <v>1139</v>
      </c>
      <c r="R59" s="53" t="s">
        <v>1139</v>
      </c>
      <c r="S59" s="51" t="s">
        <v>937</v>
      </c>
      <c r="T59" s="52" t="s">
        <v>1053</v>
      </c>
      <c r="U59" s="51" t="s">
        <v>968</v>
      </c>
      <c r="V59" s="51" t="s">
        <v>969</v>
      </c>
      <c r="W59" s="51" t="s">
        <v>970</v>
      </c>
      <c r="X59" s="51" t="s">
        <v>73</v>
      </c>
      <c r="Y59" s="51" t="s">
        <v>273</v>
      </c>
      <c r="Z59" s="51" t="s">
        <v>971</v>
      </c>
      <c r="AA59" s="51" t="s">
        <v>229</v>
      </c>
      <c r="AB59" s="51" t="s">
        <v>230</v>
      </c>
      <c r="AC59" s="51" t="s">
        <v>451</v>
      </c>
      <c r="AD59" s="51" t="s">
        <v>229</v>
      </c>
      <c r="AE59" s="51" t="s">
        <v>230</v>
      </c>
      <c r="AF59" s="51" t="s">
        <v>229</v>
      </c>
      <c r="AG59" s="51" t="s">
        <v>230</v>
      </c>
      <c r="AH59" s="51" t="s">
        <v>945</v>
      </c>
      <c r="AI59" s="51" t="s">
        <v>258</v>
      </c>
      <c r="AJ59" s="30" t="str">
        <f t="shared" si="5"/>
        <v>Alto</v>
      </c>
      <c r="AK59" s="28">
        <v>3</v>
      </c>
      <c r="AL59" s="30" t="str">
        <f t="shared" si="6"/>
        <v>Bajo</v>
      </c>
      <c r="AM59" s="28">
        <v>1</v>
      </c>
      <c r="AN59" s="30" t="str">
        <f t="shared" si="7"/>
        <v>Bajo</v>
      </c>
      <c r="AO59" s="28">
        <v>1</v>
      </c>
      <c r="AP59" s="30" t="str">
        <f t="shared" si="8"/>
        <v>Bajo</v>
      </c>
      <c r="AQ59" s="29">
        <f t="shared" si="9"/>
        <v>5</v>
      </c>
      <c r="AR59" s="51" t="s">
        <v>230</v>
      </c>
      <c r="AS59" s="51" t="s">
        <v>233</v>
      </c>
      <c r="AT59" s="53" t="s">
        <v>1139</v>
      </c>
      <c r="AU59" s="2"/>
      <c r="AV59" s="2"/>
      <c r="AW59" s="2"/>
      <c r="AX59" s="2"/>
      <c r="AY59" s="2"/>
      <c r="AZ59" s="2"/>
      <c r="BA59" s="2"/>
      <c r="BB59" s="2"/>
      <c r="BC59" s="2"/>
      <c r="BD59" s="2"/>
      <c r="BE59" s="2"/>
      <c r="BF59" s="2"/>
      <c r="BG59" s="2"/>
      <c r="BH59" s="2"/>
      <c r="BI59" s="2"/>
      <c r="BJ59" s="2"/>
    </row>
    <row r="60" spans="1:62" s="56" customFormat="1" ht="42.75">
      <c r="A60" s="58">
        <v>53</v>
      </c>
      <c r="B60" s="64" t="s">
        <v>927</v>
      </c>
      <c r="C60" s="65" t="s">
        <v>1140</v>
      </c>
      <c r="D60" s="64" t="s">
        <v>1141</v>
      </c>
      <c r="E60" s="58"/>
      <c r="F60" s="58"/>
      <c r="G60" s="61" t="s">
        <v>74</v>
      </c>
      <c r="H60" s="61" t="s">
        <v>214</v>
      </c>
      <c r="I60" s="63"/>
      <c r="J60" s="31" t="s">
        <v>215</v>
      </c>
      <c r="K60" s="31" t="s">
        <v>215</v>
      </c>
      <c r="L60" s="58"/>
      <c r="M60" s="61" t="s">
        <v>30</v>
      </c>
      <c r="N60" s="51" t="s">
        <v>1056</v>
      </c>
      <c r="O60" s="61" t="s">
        <v>1142</v>
      </c>
      <c r="P60" s="61" t="s">
        <v>1051</v>
      </c>
      <c r="Q60" s="62" t="s">
        <v>1143</v>
      </c>
      <c r="R60" s="58"/>
      <c r="S60" s="51" t="s">
        <v>937</v>
      </c>
      <c r="T60" s="52" t="s">
        <v>1053</v>
      </c>
      <c r="U60" s="51" t="s">
        <v>968</v>
      </c>
      <c r="V60" s="51" t="s">
        <v>969</v>
      </c>
      <c r="W60" s="51" t="s">
        <v>970</v>
      </c>
      <c r="X60" s="51" t="s">
        <v>73</v>
      </c>
      <c r="Y60" s="51" t="s">
        <v>273</v>
      </c>
      <c r="Z60" s="51" t="s">
        <v>971</v>
      </c>
      <c r="AA60" s="51" t="s">
        <v>229</v>
      </c>
      <c r="AB60" s="51" t="s">
        <v>230</v>
      </c>
      <c r="AC60" s="51" t="s">
        <v>451</v>
      </c>
      <c r="AD60" s="51" t="s">
        <v>229</v>
      </c>
      <c r="AE60" s="51" t="s">
        <v>230</v>
      </c>
      <c r="AF60" s="51" t="s">
        <v>229</v>
      </c>
      <c r="AG60" s="51" t="s">
        <v>230</v>
      </c>
      <c r="AH60" s="51" t="s">
        <v>945</v>
      </c>
      <c r="AI60" s="61" t="s">
        <v>258</v>
      </c>
      <c r="AJ60" s="60" t="str">
        <f t="shared" si="5"/>
        <v>Alto</v>
      </c>
      <c r="AK60" s="58">
        <v>3</v>
      </c>
      <c r="AL60" s="60" t="str">
        <f t="shared" si="6"/>
        <v>Bajo</v>
      </c>
      <c r="AM60" s="58">
        <v>1</v>
      </c>
      <c r="AN60" s="60" t="str">
        <f t="shared" si="7"/>
        <v>Bajo</v>
      </c>
      <c r="AO60" s="58">
        <v>1</v>
      </c>
      <c r="AP60" s="60" t="str">
        <f t="shared" si="8"/>
        <v>Bajo</v>
      </c>
      <c r="AQ60" s="59">
        <f t="shared" si="9"/>
        <v>5</v>
      </c>
      <c r="AR60" s="51" t="s">
        <v>230</v>
      </c>
      <c r="AS60" s="51" t="s">
        <v>233</v>
      </c>
      <c r="AT60" s="58"/>
      <c r="AU60" s="57"/>
      <c r="AV60" s="57"/>
      <c r="AW60" s="57"/>
      <c r="AX60" s="57"/>
      <c r="AY60" s="57"/>
      <c r="AZ60" s="57"/>
      <c r="BA60" s="57"/>
      <c r="BB60" s="57"/>
      <c r="BC60" s="57"/>
      <c r="BD60" s="57"/>
      <c r="BE60" s="57"/>
      <c r="BF60" s="57"/>
      <c r="BG60" s="57"/>
      <c r="BH60" s="57"/>
      <c r="BI60" s="57"/>
      <c r="BJ60" s="57"/>
    </row>
    <row r="61" spans="1:62" ht="42.75">
      <c r="A61" s="55">
        <v>54</v>
      </c>
      <c r="B61" s="32" t="s">
        <v>927</v>
      </c>
      <c r="C61" s="54" t="s">
        <v>1144</v>
      </c>
      <c r="D61" s="32" t="s">
        <v>1145</v>
      </c>
      <c r="E61" s="28"/>
      <c r="F61" s="28"/>
      <c r="G61" s="51" t="s">
        <v>74</v>
      </c>
      <c r="H61" s="51" t="s">
        <v>214</v>
      </c>
      <c r="I61" s="31"/>
      <c r="J61" s="31" t="s">
        <v>215</v>
      </c>
      <c r="K61" s="31" t="s">
        <v>215</v>
      </c>
      <c r="L61" s="28" t="s">
        <v>1146</v>
      </c>
      <c r="M61" s="51" t="s">
        <v>30</v>
      </c>
      <c r="N61" s="51" t="s">
        <v>1056</v>
      </c>
      <c r="O61" s="51" t="s">
        <v>1147</v>
      </c>
      <c r="P61" s="51" t="s">
        <v>1051</v>
      </c>
      <c r="Q61" s="53" t="s">
        <v>1111</v>
      </c>
      <c r="R61" s="28" t="s">
        <v>1148</v>
      </c>
      <c r="S61" s="51" t="s">
        <v>937</v>
      </c>
      <c r="T61" s="52" t="s">
        <v>1053</v>
      </c>
      <c r="U61" s="51" t="s">
        <v>968</v>
      </c>
      <c r="V61" s="51" t="s">
        <v>969</v>
      </c>
      <c r="W61" s="51" t="s">
        <v>970</v>
      </c>
      <c r="X61" s="51" t="s">
        <v>73</v>
      </c>
      <c r="Y61" s="51" t="s">
        <v>273</v>
      </c>
      <c r="Z61" s="51" t="s">
        <v>971</v>
      </c>
      <c r="AA61" s="51" t="s">
        <v>229</v>
      </c>
      <c r="AB61" s="51" t="s">
        <v>230</v>
      </c>
      <c r="AC61" s="51" t="s">
        <v>451</v>
      </c>
      <c r="AD61" s="51" t="s">
        <v>229</v>
      </c>
      <c r="AE61" s="51" t="s">
        <v>230</v>
      </c>
      <c r="AF61" s="51" t="s">
        <v>229</v>
      </c>
      <c r="AG61" s="51" t="s">
        <v>230</v>
      </c>
      <c r="AH61" s="51" t="s">
        <v>945</v>
      </c>
      <c r="AI61" s="51" t="s">
        <v>258</v>
      </c>
      <c r="AJ61" s="30" t="str">
        <f t="shared" si="5"/>
        <v>Medio</v>
      </c>
      <c r="AK61" s="28">
        <v>2</v>
      </c>
      <c r="AL61" s="30" t="str">
        <f t="shared" si="6"/>
        <v>Medio</v>
      </c>
      <c r="AM61" s="28">
        <v>2</v>
      </c>
      <c r="AN61" s="30" t="str">
        <f t="shared" si="7"/>
        <v>Medio</v>
      </c>
      <c r="AO61" s="28">
        <v>2</v>
      </c>
      <c r="AP61" s="30" t="str">
        <f t="shared" si="8"/>
        <v>Medio</v>
      </c>
      <c r="AQ61" s="29">
        <f t="shared" si="9"/>
        <v>6</v>
      </c>
      <c r="AR61" s="51" t="s">
        <v>230</v>
      </c>
      <c r="AS61" s="51" t="s">
        <v>233</v>
      </c>
      <c r="AT61" s="28" t="s">
        <v>1148</v>
      </c>
      <c r="AU61" s="2"/>
      <c r="AV61" s="2"/>
      <c r="AW61" s="2"/>
      <c r="AX61" s="2"/>
      <c r="AY61" s="2"/>
      <c r="AZ61" s="2"/>
      <c r="BA61" s="2"/>
      <c r="BB61" s="2"/>
      <c r="BC61" s="2"/>
      <c r="BD61" s="2"/>
      <c r="BE61" s="2"/>
      <c r="BF61" s="2"/>
      <c r="BG61" s="2"/>
      <c r="BH61" s="2"/>
      <c r="BI61" s="2"/>
      <c r="BJ61" s="2"/>
    </row>
    <row r="62" spans="1:62" ht="42.75">
      <c r="A62" s="55">
        <v>55</v>
      </c>
      <c r="B62" s="32" t="s">
        <v>927</v>
      </c>
      <c r="C62" s="54" t="s">
        <v>1144</v>
      </c>
      <c r="D62" s="32" t="s">
        <v>1149</v>
      </c>
      <c r="E62" s="28"/>
      <c r="F62" s="28"/>
      <c r="G62" s="51" t="s">
        <v>74</v>
      </c>
      <c r="H62" s="51" t="s">
        <v>214</v>
      </c>
      <c r="I62" s="31"/>
      <c r="J62" s="31" t="s">
        <v>215</v>
      </c>
      <c r="K62" s="31" t="s">
        <v>215</v>
      </c>
      <c r="L62" s="28" t="s">
        <v>1146</v>
      </c>
      <c r="M62" s="51" t="s">
        <v>30</v>
      </c>
      <c r="N62" s="51" t="s">
        <v>1056</v>
      </c>
      <c r="O62" s="51" t="s">
        <v>1147</v>
      </c>
      <c r="P62" s="51" t="s">
        <v>1051</v>
      </c>
      <c r="Q62" s="53" t="s">
        <v>1111</v>
      </c>
      <c r="R62" s="28" t="s">
        <v>1148</v>
      </c>
      <c r="S62" s="51" t="s">
        <v>937</v>
      </c>
      <c r="T62" s="52" t="s">
        <v>1053</v>
      </c>
      <c r="U62" s="51" t="s">
        <v>968</v>
      </c>
      <c r="V62" s="51" t="s">
        <v>969</v>
      </c>
      <c r="W62" s="51" t="s">
        <v>970</v>
      </c>
      <c r="X62" s="51" t="s">
        <v>73</v>
      </c>
      <c r="Y62" s="51" t="s">
        <v>273</v>
      </c>
      <c r="Z62" s="51" t="s">
        <v>971</v>
      </c>
      <c r="AA62" s="51" t="s">
        <v>229</v>
      </c>
      <c r="AB62" s="51" t="s">
        <v>230</v>
      </c>
      <c r="AC62" s="51" t="s">
        <v>451</v>
      </c>
      <c r="AD62" s="51" t="s">
        <v>229</v>
      </c>
      <c r="AE62" s="51" t="s">
        <v>230</v>
      </c>
      <c r="AF62" s="51" t="s">
        <v>229</v>
      </c>
      <c r="AG62" s="51" t="s">
        <v>230</v>
      </c>
      <c r="AH62" s="51" t="s">
        <v>945</v>
      </c>
      <c r="AI62" s="51" t="s">
        <v>258</v>
      </c>
      <c r="AJ62" s="30" t="str">
        <f t="shared" si="5"/>
        <v>Medio</v>
      </c>
      <c r="AK62" s="28">
        <v>2</v>
      </c>
      <c r="AL62" s="30" t="str">
        <f t="shared" si="6"/>
        <v>Medio</v>
      </c>
      <c r="AM62" s="28">
        <v>2</v>
      </c>
      <c r="AN62" s="30" t="str">
        <f t="shared" si="7"/>
        <v>Medio</v>
      </c>
      <c r="AO62" s="28">
        <v>2</v>
      </c>
      <c r="AP62" s="30" t="str">
        <f t="shared" si="8"/>
        <v>Medio</v>
      </c>
      <c r="AQ62" s="29">
        <f t="shared" si="9"/>
        <v>6</v>
      </c>
      <c r="AR62" s="51" t="s">
        <v>230</v>
      </c>
      <c r="AS62" s="51" t="s">
        <v>233</v>
      </c>
      <c r="AT62" s="28" t="s">
        <v>1148</v>
      </c>
      <c r="AU62" s="2"/>
      <c r="AV62" s="2"/>
      <c r="AW62" s="2"/>
      <c r="AX62" s="2"/>
      <c r="AY62" s="2"/>
      <c r="AZ62" s="2"/>
      <c r="BA62" s="2"/>
      <c r="BB62" s="2"/>
      <c r="BC62" s="2"/>
      <c r="BD62" s="2"/>
      <c r="BE62" s="2"/>
      <c r="BF62" s="2"/>
      <c r="BG62" s="2"/>
      <c r="BH62" s="2"/>
      <c r="BI62" s="2"/>
      <c r="BJ62" s="2"/>
    </row>
    <row r="63" spans="1:62" ht="42.75">
      <c r="A63" s="55">
        <v>56</v>
      </c>
      <c r="B63" s="32" t="s">
        <v>927</v>
      </c>
      <c r="C63" s="54" t="s">
        <v>1144</v>
      </c>
      <c r="D63" s="32" t="s">
        <v>1150</v>
      </c>
      <c r="E63" s="28"/>
      <c r="F63" s="28"/>
      <c r="G63" s="51" t="s">
        <v>74</v>
      </c>
      <c r="H63" s="51" t="s">
        <v>214</v>
      </c>
      <c r="I63" s="31"/>
      <c r="J63" s="31" t="s">
        <v>215</v>
      </c>
      <c r="K63" s="31" t="s">
        <v>215</v>
      </c>
      <c r="L63" s="28" t="s">
        <v>1146</v>
      </c>
      <c r="M63" s="51" t="s">
        <v>30</v>
      </c>
      <c r="N63" s="51" t="s">
        <v>1056</v>
      </c>
      <c r="O63" s="51" t="s">
        <v>1147</v>
      </c>
      <c r="P63" s="51" t="s">
        <v>1051</v>
      </c>
      <c r="Q63" s="53" t="s">
        <v>1111</v>
      </c>
      <c r="R63" s="28" t="s">
        <v>1148</v>
      </c>
      <c r="S63" s="51" t="s">
        <v>937</v>
      </c>
      <c r="T63" s="52" t="s">
        <v>1053</v>
      </c>
      <c r="U63" s="51" t="s">
        <v>968</v>
      </c>
      <c r="V63" s="51" t="s">
        <v>969</v>
      </c>
      <c r="W63" s="51" t="s">
        <v>970</v>
      </c>
      <c r="X63" s="51" t="s">
        <v>73</v>
      </c>
      <c r="Y63" s="51" t="s">
        <v>273</v>
      </c>
      <c r="Z63" s="51" t="s">
        <v>971</v>
      </c>
      <c r="AA63" s="51" t="s">
        <v>229</v>
      </c>
      <c r="AB63" s="51" t="s">
        <v>230</v>
      </c>
      <c r="AC63" s="51" t="s">
        <v>451</v>
      </c>
      <c r="AD63" s="51" t="s">
        <v>229</v>
      </c>
      <c r="AE63" s="51" t="s">
        <v>230</v>
      </c>
      <c r="AF63" s="51" t="s">
        <v>229</v>
      </c>
      <c r="AG63" s="51" t="s">
        <v>230</v>
      </c>
      <c r="AH63" s="51" t="s">
        <v>945</v>
      </c>
      <c r="AI63" s="51" t="s">
        <v>258</v>
      </c>
      <c r="AJ63" s="30" t="str">
        <f t="shared" si="5"/>
        <v>Medio</v>
      </c>
      <c r="AK63" s="28">
        <v>2</v>
      </c>
      <c r="AL63" s="30" t="str">
        <f t="shared" si="6"/>
        <v>Medio</v>
      </c>
      <c r="AM63" s="28">
        <v>2</v>
      </c>
      <c r="AN63" s="30" t="str">
        <f t="shared" si="7"/>
        <v>Medio</v>
      </c>
      <c r="AO63" s="28">
        <v>2</v>
      </c>
      <c r="AP63" s="30" t="str">
        <f t="shared" si="8"/>
        <v>Medio</v>
      </c>
      <c r="AQ63" s="29">
        <f t="shared" si="9"/>
        <v>6</v>
      </c>
      <c r="AR63" s="51" t="s">
        <v>230</v>
      </c>
      <c r="AS63" s="51" t="s">
        <v>233</v>
      </c>
      <c r="AT63" s="28" t="s">
        <v>1148</v>
      </c>
      <c r="AU63" s="2"/>
      <c r="AV63" s="2"/>
      <c r="AW63" s="2"/>
      <c r="AX63" s="2"/>
      <c r="AY63" s="2"/>
      <c r="AZ63" s="2"/>
      <c r="BA63" s="2"/>
      <c r="BB63" s="2"/>
      <c r="BC63" s="2"/>
      <c r="BD63" s="2"/>
      <c r="BE63" s="2"/>
      <c r="BF63" s="2"/>
      <c r="BG63" s="2"/>
      <c r="BH63" s="2"/>
      <c r="BI63" s="2"/>
      <c r="BJ63" s="2"/>
    </row>
    <row r="64" spans="1:62" ht="42.75">
      <c r="A64" s="55">
        <v>57</v>
      </c>
      <c r="B64" s="32" t="s">
        <v>927</v>
      </c>
      <c r="C64" s="54" t="s">
        <v>1151</v>
      </c>
      <c r="D64" s="32" t="s">
        <v>1152</v>
      </c>
      <c r="E64" s="28"/>
      <c r="F64" s="28"/>
      <c r="G64" s="51" t="s">
        <v>74</v>
      </c>
      <c r="H64" s="51" t="s">
        <v>214</v>
      </c>
      <c r="I64" s="31"/>
      <c r="J64" s="31" t="s">
        <v>215</v>
      </c>
      <c r="K64" s="31" t="s">
        <v>215</v>
      </c>
      <c r="L64" s="28" t="s">
        <v>1146</v>
      </c>
      <c r="M64" s="51" t="s">
        <v>30</v>
      </c>
      <c r="N64" s="51" t="s">
        <v>1056</v>
      </c>
      <c r="O64" s="51" t="s">
        <v>1153</v>
      </c>
      <c r="P64" s="51" t="s">
        <v>1051</v>
      </c>
      <c r="Q64" s="53" t="s">
        <v>1111</v>
      </c>
      <c r="R64" s="28" t="s">
        <v>1148</v>
      </c>
      <c r="S64" s="51" t="s">
        <v>937</v>
      </c>
      <c r="T64" s="52" t="s">
        <v>1053</v>
      </c>
      <c r="U64" s="51" t="s">
        <v>968</v>
      </c>
      <c r="V64" s="51" t="s">
        <v>969</v>
      </c>
      <c r="W64" s="51" t="s">
        <v>970</v>
      </c>
      <c r="X64" s="51" t="s">
        <v>73</v>
      </c>
      <c r="Y64" s="51" t="s">
        <v>273</v>
      </c>
      <c r="Z64" s="51" t="s">
        <v>971</v>
      </c>
      <c r="AA64" s="51" t="s">
        <v>229</v>
      </c>
      <c r="AB64" s="51" t="s">
        <v>230</v>
      </c>
      <c r="AC64" s="51" t="s">
        <v>451</v>
      </c>
      <c r="AD64" s="51" t="s">
        <v>229</v>
      </c>
      <c r="AE64" s="51" t="s">
        <v>230</v>
      </c>
      <c r="AF64" s="51" t="s">
        <v>229</v>
      </c>
      <c r="AG64" s="51" t="s">
        <v>230</v>
      </c>
      <c r="AH64" s="51" t="s">
        <v>945</v>
      </c>
      <c r="AI64" s="51" t="s">
        <v>258</v>
      </c>
      <c r="AJ64" s="30" t="str">
        <f t="shared" si="5"/>
        <v>Medio</v>
      </c>
      <c r="AK64" s="28">
        <v>2</v>
      </c>
      <c r="AL64" s="30" t="str">
        <f t="shared" si="6"/>
        <v>Medio</v>
      </c>
      <c r="AM64" s="28">
        <v>2</v>
      </c>
      <c r="AN64" s="30" t="str">
        <f t="shared" si="7"/>
        <v>Medio</v>
      </c>
      <c r="AO64" s="28">
        <v>2</v>
      </c>
      <c r="AP64" s="30" t="str">
        <f t="shared" si="8"/>
        <v>Medio</v>
      </c>
      <c r="AQ64" s="29">
        <f t="shared" si="9"/>
        <v>6</v>
      </c>
      <c r="AR64" s="51" t="s">
        <v>230</v>
      </c>
      <c r="AS64" s="51" t="s">
        <v>233</v>
      </c>
      <c r="AT64" s="28" t="s">
        <v>1148</v>
      </c>
      <c r="AU64" s="2"/>
      <c r="AV64" s="2"/>
      <c r="AW64" s="2"/>
      <c r="AX64" s="2"/>
      <c r="AY64" s="2"/>
      <c r="AZ64" s="2"/>
      <c r="BA64" s="2"/>
      <c r="BB64" s="2"/>
      <c r="BC64" s="2"/>
      <c r="BD64" s="2"/>
      <c r="BE64" s="2"/>
      <c r="BF64" s="2"/>
      <c r="BG64" s="2"/>
      <c r="BH64" s="2"/>
      <c r="BI64" s="2"/>
      <c r="BJ64" s="2"/>
    </row>
    <row r="65" spans="1:62" ht="85.5">
      <c r="A65" s="55">
        <v>58</v>
      </c>
      <c r="B65" s="32" t="s">
        <v>927</v>
      </c>
      <c r="C65" s="54" t="s">
        <v>1144</v>
      </c>
      <c r="D65" s="32" t="s">
        <v>1154</v>
      </c>
      <c r="E65" s="28"/>
      <c r="F65" s="28"/>
      <c r="G65" s="51" t="s">
        <v>74</v>
      </c>
      <c r="H65" s="51" t="s">
        <v>214</v>
      </c>
      <c r="I65" s="31"/>
      <c r="J65" s="31" t="s">
        <v>215</v>
      </c>
      <c r="K65" s="31" t="s">
        <v>215</v>
      </c>
      <c r="L65" s="28" t="s">
        <v>1146</v>
      </c>
      <c r="M65" s="51" t="s">
        <v>30</v>
      </c>
      <c r="N65" s="51" t="s">
        <v>1056</v>
      </c>
      <c r="O65" s="51" t="s">
        <v>1155</v>
      </c>
      <c r="P65" s="51" t="s">
        <v>1051</v>
      </c>
      <c r="Q65" s="53" t="s">
        <v>1111</v>
      </c>
      <c r="R65" s="28" t="s">
        <v>1148</v>
      </c>
      <c r="S65" s="51" t="s">
        <v>937</v>
      </c>
      <c r="T65" s="52" t="s">
        <v>1053</v>
      </c>
      <c r="U65" s="51" t="s">
        <v>968</v>
      </c>
      <c r="V65" s="51" t="s">
        <v>969</v>
      </c>
      <c r="W65" s="51" t="s">
        <v>970</v>
      </c>
      <c r="X65" s="51" t="s">
        <v>73</v>
      </c>
      <c r="Y65" s="51" t="s">
        <v>273</v>
      </c>
      <c r="Z65" s="51" t="s">
        <v>971</v>
      </c>
      <c r="AA65" s="51" t="s">
        <v>229</v>
      </c>
      <c r="AB65" s="51" t="s">
        <v>230</v>
      </c>
      <c r="AC65" s="51" t="s">
        <v>451</v>
      </c>
      <c r="AD65" s="51" t="s">
        <v>229</v>
      </c>
      <c r="AE65" s="51" t="s">
        <v>230</v>
      </c>
      <c r="AF65" s="51" t="s">
        <v>229</v>
      </c>
      <c r="AG65" s="51" t="s">
        <v>230</v>
      </c>
      <c r="AH65" s="51" t="s">
        <v>945</v>
      </c>
      <c r="AI65" s="51" t="s">
        <v>258</v>
      </c>
      <c r="AJ65" s="30" t="str">
        <f t="shared" si="5"/>
        <v>Medio</v>
      </c>
      <c r="AK65" s="28">
        <v>2</v>
      </c>
      <c r="AL65" s="30" t="str">
        <f t="shared" si="6"/>
        <v>Medio</v>
      </c>
      <c r="AM65" s="28">
        <v>2</v>
      </c>
      <c r="AN65" s="30" t="str">
        <f t="shared" si="7"/>
        <v>Medio</v>
      </c>
      <c r="AO65" s="28">
        <v>2</v>
      </c>
      <c r="AP65" s="30" t="str">
        <f t="shared" si="8"/>
        <v>Medio</v>
      </c>
      <c r="AQ65" s="29">
        <f t="shared" si="9"/>
        <v>6</v>
      </c>
      <c r="AR65" s="51" t="s">
        <v>230</v>
      </c>
      <c r="AS65" s="51" t="s">
        <v>233</v>
      </c>
      <c r="AT65" s="28" t="s">
        <v>1148</v>
      </c>
      <c r="AU65" s="2"/>
      <c r="AV65" s="2"/>
      <c r="AW65" s="2"/>
      <c r="AX65" s="2"/>
      <c r="AY65" s="2"/>
      <c r="AZ65" s="2"/>
      <c r="BA65" s="2"/>
      <c r="BB65" s="2"/>
      <c r="BC65" s="2"/>
      <c r="BD65" s="2"/>
      <c r="BE65" s="2"/>
      <c r="BF65" s="2"/>
      <c r="BG65" s="2"/>
      <c r="BH65" s="2"/>
      <c r="BI65" s="2"/>
      <c r="BJ65" s="2"/>
    </row>
    <row r="66" spans="1:62" ht="42.75">
      <c r="A66" s="55">
        <v>59</v>
      </c>
      <c r="B66" s="32" t="s">
        <v>927</v>
      </c>
      <c r="C66" s="54" t="s">
        <v>1144</v>
      </c>
      <c r="D66" s="32" t="s">
        <v>1156</v>
      </c>
      <c r="E66" s="28"/>
      <c r="F66" s="28"/>
      <c r="G66" s="51" t="s">
        <v>74</v>
      </c>
      <c r="H66" s="51" t="s">
        <v>214</v>
      </c>
      <c r="I66" s="31"/>
      <c r="J66" s="31" t="s">
        <v>215</v>
      </c>
      <c r="K66" s="31" t="s">
        <v>215</v>
      </c>
      <c r="L66" s="28" t="s">
        <v>1146</v>
      </c>
      <c r="M66" s="51" t="s">
        <v>30</v>
      </c>
      <c r="N66" s="51" t="s">
        <v>1056</v>
      </c>
      <c r="O66" s="51" t="s">
        <v>1157</v>
      </c>
      <c r="P66" s="51" t="s">
        <v>1051</v>
      </c>
      <c r="Q66" s="53" t="s">
        <v>1111</v>
      </c>
      <c r="R66" s="28" t="s">
        <v>1148</v>
      </c>
      <c r="S66" s="51" t="s">
        <v>937</v>
      </c>
      <c r="T66" s="52" t="s">
        <v>1053</v>
      </c>
      <c r="U66" s="51" t="s">
        <v>968</v>
      </c>
      <c r="V66" s="51" t="s">
        <v>969</v>
      </c>
      <c r="W66" s="51" t="s">
        <v>970</v>
      </c>
      <c r="X66" s="51" t="s">
        <v>73</v>
      </c>
      <c r="Y66" s="51" t="s">
        <v>273</v>
      </c>
      <c r="Z66" s="51" t="s">
        <v>971</v>
      </c>
      <c r="AA66" s="51" t="s">
        <v>229</v>
      </c>
      <c r="AB66" s="51" t="s">
        <v>230</v>
      </c>
      <c r="AC66" s="51" t="s">
        <v>451</v>
      </c>
      <c r="AD66" s="51" t="s">
        <v>229</v>
      </c>
      <c r="AE66" s="51" t="s">
        <v>230</v>
      </c>
      <c r="AF66" s="51" t="s">
        <v>229</v>
      </c>
      <c r="AG66" s="51" t="s">
        <v>230</v>
      </c>
      <c r="AH66" s="51" t="s">
        <v>945</v>
      </c>
      <c r="AI66" s="51" t="s">
        <v>258</v>
      </c>
      <c r="AJ66" s="30" t="str">
        <f t="shared" si="5"/>
        <v>Medio</v>
      </c>
      <c r="AK66" s="28">
        <v>2</v>
      </c>
      <c r="AL66" s="30" t="str">
        <f t="shared" si="6"/>
        <v>Medio</v>
      </c>
      <c r="AM66" s="28">
        <v>2</v>
      </c>
      <c r="AN66" s="30" t="str">
        <f t="shared" si="7"/>
        <v>Medio</v>
      </c>
      <c r="AO66" s="28">
        <v>2</v>
      </c>
      <c r="AP66" s="30" t="str">
        <f t="shared" si="8"/>
        <v>Medio</v>
      </c>
      <c r="AQ66" s="29">
        <f t="shared" si="9"/>
        <v>6</v>
      </c>
      <c r="AR66" s="51" t="s">
        <v>230</v>
      </c>
      <c r="AS66" s="51" t="s">
        <v>233</v>
      </c>
      <c r="AT66" s="28" t="s">
        <v>1148</v>
      </c>
      <c r="AU66" s="2"/>
      <c r="AV66" s="2"/>
      <c r="AW66" s="2"/>
      <c r="AX66" s="2"/>
      <c r="AY66" s="2"/>
      <c r="AZ66" s="2"/>
      <c r="BA66" s="2"/>
      <c r="BB66" s="2"/>
      <c r="BC66" s="2"/>
      <c r="BD66" s="2"/>
      <c r="BE66" s="2"/>
      <c r="BF66" s="2"/>
      <c r="BG66" s="2"/>
      <c r="BH66" s="2"/>
      <c r="BI66" s="2"/>
      <c r="BJ66" s="2"/>
    </row>
    <row r="67" spans="1:62" ht="42.75">
      <c r="A67" s="55">
        <v>60</v>
      </c>
      <c r="B67" s="32" t="s">
        <v>927</v>
      </c>
      <c r="C67" s="54" t="s">
        <v>1158</v>
      </c>
      <c r="D67" s="32" t="s">
        <v>1159</v>
      </c>
      <c r="E67" s="28"/>
      <c r="F67" s="28"/>
      <c r="G67" s="51" t="s">
        <v>74</v>
      </c>
      <c r="H67" s="51" t="s">
        <v>214</v>
      </c>
      <c r="I67" s="31"/>
      <c r="J67" s="31" t="s">
        <v>215</v>
      </c>
      <c r="K67" s="31" t="s">
        <v>215</v>
      </c>
      <c r="L67" s="28" t="s">
        <v>1146</v>
      </c>
      <c r="M67" s="51" t="s">
        <v>30</v>
      </c>
      <c r="N67" s="51" t="s">
        <v>1056</v>
      </c>
      <c r="O67" s="51" t="s">
        <v>1160</v>
      </c>
      <c r="P67" s="51" t="s">
        <v>1051</v>
      </c>
      <c r="Q67" s="53" t="s">
        <v>1111</v>
      </c>
      <c r="R67" s="28" t="s">
        <v>1148</v>
      </c>
      <c r="S67" s="51" t="s">
        <v>937</v>
      </c>
      <c r="T67" s="52" t="s">
        <v>1053</v>
      </c>
      <c r="U67" s="51" t="s">
        <v>968</v>
      </c>
      <c r="V67" s="51" t="s">
        <v>969</v>
      </c>
      <c r="W67" s="51" t="s">
        <v>970</v>
      </c>
      <c r="X67" s="51" t="s">
        <v>73</v>
      </c>
      <c r="Y67" s="51" t="s">
        <v>273</v>
      </c>
      <c r="Z67" s="51" t="s">
        <v>971</v>
      </c>
      <c r="AA67" s="51" t="s">
        <v>229</v>
      </c>
      <c r="AB67" s="51" t="s">
        <v>230</v>
      </c>
      <c r="AC67" s="51" t="s">
        <v>451</v>
      </c>
      <c r="AD67" s="51" t="s">
        <v>229</v>
      </c>
      <c r="AE67" s="51" t="s">
        <v>230</v>
      </c>
      <c r="AF67" s="51" t="s">
        <v>229</v>
      </c>
      <c r="AG67" s="51" t="s">
        <v>230</v>
      </c>
      <c r="AH67" s="51" t="s">
        <v>945</v>
      </c>
      <c r="AI67" s="51" t="s">
        <v>258</v>
      </c>
      <c r="AJ67" s="30" t="str">
        <f t="shared" si="5"/>
        <v>Medio</v>
      </c>
      <c r="AK67" s="28">
        <v>2</v>
      </c>
      <c r="AL67" s="30" t="str">
        <f t="shared" si="6"/>
        <v>Medio</v>
      </c>
      <c r="AM67" s="28">
        <v>2</v>
      </c>
      <c r="AN67" s="30" t="str">
        <f t="shared" si="7"/>
        <v>Medio</v>
      </c>
      <c r="AO67" s="28">
        <v>2</v>
      </c>
      <c r="AP67" s="30" t="str">
        <f t="shared" si="8"/>
        <v>Medio</v>
      </c>
      <c r="AQ67" s="29">
        <f t="shared" si="9"/>
        <v>6</v>
      </c>
      <c r="AR67" s="51" t="s">
        <v>230</v>
      </c>
      <c r="AS67" s="51" t="s">
        <v>233</v>
      </c>
      <c r="AT67" s="28" t="s">
        <v>1148</v>
      </c>
      <c r="AU67" s="2"/>
      <c r="AV67" s="2"/>
      <c r="AW67" s="2"/>
      <c r="AX67" s="2"/>
      <c r="AY67" s="2"/>
      <c r="AZ67" s="2"/>
      <c r="BA67" s="2"/>
      <c r="BB67" s="2"/>
      <c r="BC67" s="2"/>
      <c r="BD67" s="2"/>
      <c r="BE67" s="2"/>
      <c r="BF67" s="2"/>
      <c r="BG67" s="2"/>
      <c r="BH67" s="2"/>
      <c r="BI67" s="2"/>
      <c r="BJ67" s="2"/>
    </row>
    <row r="68" spans="1:62" ht="42.75">
      <c r="A68" s="55">
        <v>61</v>
      </c>
      <c r="B68" s="32" t="s">
        <v>927</v>
      </c>
      <c r="C68" s="54" t="s">
        <v>1144</v>
      </c>
      <c r="D68" s="32" t="s">
        <v>1161</v>
      </c>
      <c r="E68" s="28"/>
      <c r="F68" s="28"/>
      <c r="G68" s="51" t="s">
        <v>74</v>
      </c>
      <c r="H68" s="51" t="s">
        <v>214</v>
      </c>
      <c r="I68" s="31"/>
      <c r="J68" s="31" t="s">
        <v>215</v>
      </c>
      <c r="K68" s="31" t="s">
        <v>215</v>
      </c>
      <c r="L68" s="28" t="s">
        <v>1063</v>
      </c>
      <c r="M68" s="51" t="s">
        <v>30</v>
      </c>
      <c r="N68" s="51" t="s">
        <v>1056</v>
      </c>
      <c r="O68" s="51" t="s">
        <v>1162</v>
      </c>
      <c r="P68" s="51" t="s">
        <v>1051</v>
      </c>
      <c r="Q68" s="53" t="s">
        <v>1111</v>
      </c>
      <c r="R68" s="28" t="s">
        <v>1148</v>
      </c>
      <c r="S68" s="51" t="s">
        <v>937</v>
      </c>
      <c r="T68" s="52" t="s">
        <v>1053</v>
      </c>
      <c r="U68" s="51" t="s">
        <v>968</v>
      </c>
      <c r="V68" s="51" t="s">
        <v>969</v>
      </c>
      <c r="W68" s="51" t="s">
        <v>970</v>
      </c>
      <c r="X68" s="51" t="s">
        <v>73</v>
      </c>
      <c r="Y68" s="51" t="s">
        <v>273</v>
      </c>
      <c r="Z68" s="51" t="s">
        <v>971</v>
      </c>
      <c r="AA68" s="51" t="s">
        <v>229</v>
      </c>
      <c r="AB68" s="51" t="s">
        <v>230</v>
      </c>
      <c r="AC68" s="51" t="s">
        <v>451</v>
      </c>
      <c r="AD68" s="51" t="s">
        <v>229</v>
      </c>
      <c r="AE68" s="51" t="s">
        <v>230</v>
      </c>
      <c r="AF68" s="51" t="s">
        <v>229</v>
      </c>
      <c r="AG68" s="51" t="s">
        <v>230</v>
      </c>
      <c r="AH68" s="51" t="s">
        <v>945</v>
      </c>
      <c r="AI68" s="51" t="s">
        <v>258</v>
      </c>
      <c r="AJ68" s="30" t="str">
        <f t="shared" si="5"/>
        <v>Medio</v>
      </c>
      <c r="AK68" s="28">
        <v>2</v>
      </c>
      <c r="AL68" s="30" t="str">
        <f t="shared" si="6"/>
        <v>Medio</v>
      </c>
      <c r="AM68" s="28">
        <v>2</v>
      </c>
      <c r="AN68" s="30" t="str">
        <f t="shared" si="7"/>
        <v>Medio</v>
      </c>
      <c r="AO68" s="28">
        <v>2</v>
      </c>
      <c r="AP68" s="30" t="str">
        <f t="shared" si="8"/>
        <v>Medio</v>
      </c>
      <c r="AQ68" s="29">
        <f t="shared" si="9"/>
        <v>6</v>
      </c>
      <c r="AR68" s="51" t="s">
        <v>230</v>
      </c>
      <c r="AS68" s="51" t="s">
        <v>233</v>
      </c>
      <c r="AT68" s="28" t="s">
        <v>1148</v>
      </c>
      <c r="AU68" s="2"/>
      <c r="AV68" s="2"/>
      <c r="AW68" s="2"/>
      <c r="AX68" s="2"/>
      <c r="AY68" s="2"/>
      <c r="AZ68" s="2"/>
      <c r="BA68" s="2"/>
      <c r="BB68" s="2"/>
      <c r="BC68" s="2"/>
      <c r="BD68" s="2"/>
      <c r="BE68" s="2"/>
      <c r="BF68" s="2"/>
      <c r="BG68" s="2"/>
      <c r="BH68" s="2"/>
      <c r="BI68" s="2"/>
      <c r="BJ68" s="2"/>
    </row>
    <row r="69" spans="1:62" ht="42.75">
      <c r="A69" s="55">
        <v>62</v>
      </c>
      <c r="B69" s="32" t="s">
        <v>927</v>
      </c>
      <c r="C69" s="54" t="s">
        <v>1163</v>
      </c>
      <c r="D69" s="32" t="s">
        <v>1164</v>
      </c>
      <c r="E69" s="28"/>
      <c r="F69" s="28"/>
      <c r="G69" s="51" t="s">
        <v>74</v>
      </c>
      <c r="H69" s="51" t="s">
        <v>214</v>
      </c>
      <c r="I69" s="31"/>
      <c r="J69" s="31" t="s">
        <v>215</v>
      </c>
      <c r="K69" s="31" t="s">
        <v>215</v>
      </c>
      <c r="L69" s="28" t="s">
        <v>1063</v>
      </c>
      <c r="M69" s="51" t="s">
        <v>30</v>
      </c>
      <c r="N69" s="51" t="s">
        <v>1056</v>
      </c>
      <c r="O69" s="51" t="s">
        <v>1165</v>
      </c>
      <c r="P69" s="51" t="s">
        <v>1051</v>
      </c>
      <c r="Q69" s="53" t="s">
        <v>1111</v>
      </c>
      <c r="R69" s="28" t="s">
        <v>1148</v>
      </c>
      <c r="S69" s="51" t="s">
        <v>937</v>
      </c>
      <c r="T69" s="52" t="s">
        <v>1053</v>
      </c>
      <c r="U69" s="51" t="s">
        <v>968</v>
      </c>
      <c r="V69" s="51" t="s">
        <v>969</v>
      </c>
      <c r="W69" s="51" t="s">
        <v>970</v>
      </c>
      <c r="X69" s="51" t="s">
        <v>73</v>
      </c>
      <c r="Y69" s="51" t="s">
        <v>273</v>
      </c>
      <c r="Z69" s="51" t="s">
        <v>971</v>
      </c>
      <c r="AA69" s="51" t="s">
        <v>229</v>
      </c>
      <c r="AB69" s="51" t="s">
        <v>230</v>
      </c>
      <c r="AC69" s="51" t="s">
        <v>451</v>
      </c>
      <c r="AD69" s="51" t="s">
        <v>229</v>
      </c>
      <c r="AE69" s="51" t="s">
        <v>230</v>
      </c>
      <c r="AF69" s="51" t="s">
        <v>229</v>
      </c>
      <c r="AG69" s="51" t="s">
        <v>230</v>
      </c>
      <c r="AH69" s="51" t="s">
        <v>945</v>
      </c>
      <c r="AI69" s="51" t="s">
        <v>258</v>
      </c>
      <c r="AJ69" s="30" t="str">
        <f t="shared" si="5"/>
        <v>Medio</v>
      </c>
      <c r="AK69" s="28">
        <v>2</v>
      </c>
      <c r="AL69" s="30" t="str">
        <f t="shared" si="6"/>
        <v>Medio</v>
      </c>
      <c r="AM69" s="28">
        <v>2</v>
      </c>
      <c r="AN69" s="30" t="str">
        <f t="shared" si="7"/>
        <v>Medio</v>
      </c>
      <c r="AO69" s="28">
        <v>2</v>
      </c>
      <c r="AP69" s="30" t="str">
        <f t="shared" si="8"/>
        <v>Medio</v>
      </c>
      <c r="AQ69" s="29">
        <f t="shared" si="9"/>
        <v>6</v>
      </c>
      <c r="AR69" s="51" t="s">
        <v>230</v>
      </c>
      <c r="AS69" s="51" t="s">
        <v>233</v>
      </c>
      <c r="AT69" s="28" t="s">
        <v>1148</v>
      </c>
      <c r="AU69" s="2"/>
      <c r="AV69" s="2"/>
      <c r="AW69" s="2"/>
      <c r="AX69" s="2"/>
      <c r="AY69" s="2"/>
      <c r="AZ69" s="2"/>
      <c r="BA69" s="2"/>
      <c r="BB69" s="2"/>
      <c r="BC69" s="2"/>
      <c r="BD69" s="2"/>
      <c r="BE69" s="2"/>
      <c r="BF69" s="2"/>
      <c r="BG69" s="2"/>
      <c r="BH69" s="2"/>
      <c r="BI69" s="2"/>
      <c r="BJ69" s="2"/>
    </row>
    <row r="70" spans="1:62" ht="42.75">
      <c r="A70" s="55">
        <v>63</v>
      </c>
      <c r="B70" s="32" t="s">
        <v>927</v>
      </c>
      <c r="C70" s="54" t="s">
        <v>1166</v>
      </c>
      <c r="D70" s="32" t="s">
        <v>1167</v>
      </c>
      <c r="E70" s="28"/>
      <c r="F70" s="28"/>
      <c r="G70" s="51" t="s">
        <v>74</v>
      </c>
      <c r="H70" s="51" t="s">
        <v>214</v>
      </c>
      <c r="I70" s="31"/>
      <c r="J70" s="31" t="s">
        <v>215</v>
      </c>
      <c r="K70" s="31" t="s">
        <v>215</v>
      </c>
      <c r="L70" s="28" t="s">
        <v>1146</v>
      </c>
      <c r="M70" s="51" t="s">
        <v>30</v>
      </c>
      <c r="N70" s="51" t="s">
        <v>1056</v>
      </c>
      <c r="O70" s="51" t="s">
        <v>1168</v>
      </c>
      <c r="P70" s="51" t="s">
        <v>1051</v>
      </c>
      <c r="Q70" s="53" t="s">
        <v>1111</v>
      </c>
      <c r="R70" s="28" t="s">
        <v>1148</v>
      </c>
      <c r="S70" s="51" t="s">
        <v>937</v>
      </c>
      <c r="T70" s="52" t="s">
        <v>1053</v>
      </c>
      <c r="U70" s="51" t="s">
        <v>968</v>
      </c>
      <c r="V70" s="51" t="s">
        <v>969</v>
      </c>
      <c r="W70" s="51" t="s">
        <v>970</v>
      </c>
      <c r="X70" s="51" t="s">
        <v>73</v>
      </c>
      <c r="Y70" s="51" t="s">
        <v>273</v>
      </c>
      <c r="Z70" s="51" t="s">
        <v>971</v>
      </c>
      <c r="AA70" s="51" t="s">
        <v>229</v>
      </c>
      <c r="AB70" s="51" t="s">
        <v>230</v>
      </c>
      <c r="AC70" s="51" t="s">
        <v>451</v>
      </c>
      <c r="AD70" s="51" t="s">
        <v>229</v>
      </c>
      <c r="AE70" s="51" t="s">
        <v>230</v>
      </c>
      <c r="AF70" s="51" t="s">
        <v>229</v>
      </c>
      <c r="AG70" s="51" t="s">
        <v>230</v>
      </c>
      <c r="AH70" s="51" t="s">
        <v>945</v>
      </c>
      <c r="AI70" s="51" t="s">
        <v>258</v>
      </c>
      <c r="AJ70" s="30" t="str">
        <f t="shared" si="5"/>
        <v>Medio</v>
      </c>
      <c r="AK70" s="28">
        <v>2</v>
      </c>
      <c r="AL70" s="30" t="str">
        <f t="shared" si="6"/>
        <v>Medio</v>
      </c>
      <c r="AM70" s="28">
        <v>2</v>
      </c>
      <c r="AN70" s="30" t="str">
        <f t="shared" si="7"/>
        <v>Medio</v>
      </c>
      <c r="AO70" s="28">
        <v>2</v>
      </c>
      <c r="AP70" s="30" t="str">
        <f t="shared" si="8"/>
        <v>Medio</v>
      </c>
      <c r="AQ70" s="29">
        <f t="shared" si="9"/>
        <v>6</v>
      </c>
      <c r="AR70" s="51" t="s">
        <v>230</v>
      </c>
      <c r="AS70" s="51" t="s">
        <v>233</v>
      </c>
      <c r="AT70" s="28" t="s">
        <v>1148</v>
      </c>
      <c r="AU70" s="2"/>
      <c r="AV70" s="2"/>
      <c r="AW70" s="2"/>
      <c r="AX70" s="2"/>
      <c r="AY70" s="2"/>
      <c r="AZ70" s="2"/>
      <c r="BA70" s="2"/>
      <c r="BB70" s="2"/>
      <c r="BC70" s="2"/>
      <c r="BD70" s="2"/>
      <c r="BE70" s="2"/>
      <c r="BF70" s="2"/>
      <c r="BG70" s="2"/>
      <c r="BH70" s="2"/>
      <c r="BI70" s="2"/>
      <c r="BJ70" s="2"/>
    </row>
    <row r="71" spans="1:62" ht="42.75">
      <c r="A71" s="55">
        <v>64</v>
      </c>
      <c r="B71" s="32" t="s">
        <v>927</v>
      </c>
      <c r="C71" s="54" t="s">
        <v>1169</v>
      </c>
      <c r="D71" s="32" t="s">
        <v>1170</v>
      </c>
      <c r="E71" s="28"/>
      <c r="F71" s="28"/>
      <c r="G71" s="51" t="s">
        <v>74</v>
      </c>
      <c r="H71" s="51" t="s">
        <v>214</v>
      </c>
      <c r="I71" s="31"/>
      <c r="J71" s="31" t="s">
        <v>215</v>
      </c>
      <c r="K71" s="31" t="s">
        <v>215</v>
      </c>
      <c r="L71" s="28" t="s">
        <v>1171</v>
      </c>
      <c r="M71" s="51" t="s">
        <v>30</v>
      </c>
      <c r="N71" s="51" t="s">
        <v>1056</v>
      </c>
      <c r="O71" s="51" t="s">
        <v>1172</v>
      </c>
      <c r="P71" s="51" t="s">
        <v>1051</v>
      </c>
      <c r="Q71" s="53" t="s">
        <v>1111</v>
      </c>
      <c r="R71" s="28" t="s">
        <v>1148</v>
      </c>
      <c r="S71" s="51" t="s">
        <v>937</v>
      </c>
      <c r="T71" s="52" t="s">
        <v>1053</v>
      </c>
      <c r="U71" s="51" t="s">
        <v>968</v>
      </c>
      <c r="V71" s="51" t="s">
        <v>969</v>
      </c>
      <c r="W71" s="51" t="s">
        <v>970</v>
      </c>
      <c r="X71" s="51" t="s">
        <v>73</v>
      </c>
      <c r="Y71" s="51" t="s">
        <v>273</v>
      </c>
      <c r="Z71" s="51" t="s">
        <v>971</v>
      </c>
      <c r="AA71" s="51" t="s">
        <v>229</v>
      </c>
      <c r="AB71" s="51" t="s">
        <v>230</v>
      </c>
      <c r="AC71" s="51" t="s">
        <v>451</v>
      </c>
      <c r="AD71" s="51" t="s">
        <v>229</v>
      </c>
      <c r="AE71" s="51" t="s">
        <v>230</v>
      </c>
      <c r="AF71" s="51" t="s">
        <v>229</v>
      </c>
      <c r="AG71" s="51" t="s">
        <v>230</v>
      </c>
      <c r="AH71" s="51" t="s">
        <v>945</v>
      </c>
      <c r="AI71" s="51" t="s">
        <v>258</v>
      </c>
      <c r="AJ71" s="30" t="str">
        <f t="shared" si="5"/>
        <v>Medio</v>
      </c>
      <c r="AK71" s="28">
        <v>2</v>
      </c>
      <c r="AL71" s="30" t="str">
        <f t="shared" si="6"/>
        <v>Medio</v>
      </c>
      <c r="AM71" s="28">
        <v>2</v>
      </c>
      <c r="AN71" s="30" t="str">
        <f t="shared" si="7"/>
        <v>Medio</v>
      </c>
      <c r="AO71" s="28">
        <v>2</v>
      </c>
      <c r="AP71" s="30" t="str">
        <f t="shared" si="8"/>
        <v>Medio</v>
      </c>
      <c r="AQ71" s="29">
        <f t="shared" si="9"/>
        <v>6</v>
      </c>
      <c r="AR71" s="51" t="s">
        <v>230</v>
      </c>
      <c r="AS71" s="51" t="s">
        <v>233</v>
      </c>
      <c r="AT71" s="28" t="s">
        <v>1148</v>
      </c>
      <c r="AU71" s="2"/>
      <c r="AV71" s="2"/>
      <c r="AW71" s="2"/>
      <c r="AX71" s="2"/>
      <c r="AY71" s="2"/>
      <c r="AZ71" s="2"/>
      <c r="BA71" s="2"/>
      <c r="BB71" s="2"/>
      <c r="BC71" s="2"/>
      <c r="BD71" s="2"/>
      <c r="BE71" s="2"/>
      <c r="BF71" s="2"/>
      <c r="BG71" s="2"/>
      <c r="BH71" s="2"/>
      <c r="BI71" s="2"/>
      <c r="BJ71" s="2"/>
    </row>
    <row r="72" spans="1:62" ht="42.75">
      <c r="A72" s="55">
        <v>65</v>
      </c>
      <c r="B72" s="32" t="s">
        <v>927</v>
      </c>
      <c r="C72" s="54" t="s">
        <v>1173</v>
      </c>
      <c r="D72" s="32" t="s">
        <v>1174</v>
      </c>
      <c r="E72" s="28"/>
      <c r="F72" s="28"/>
      <c r="G72" s="51" t="s">
        <v>74</v>
      </c>
      <c r="H72" s="51" t="s">
        <v>214</v>
      </c>
      <c r="I72" s="31"/>
      <c r="J72" s="31" t="s">
        <v>215</v>
      </c>
      <c r="K72" s="31" t="s">
        <v>215</v>
      </c>
      <c r="L72" s="28" t="s">
        <v>1171</v>
      </c>
      <c r="M72" s="51" t="s">
        <v>30</v>
      </c>
      <c r="N72" s="51" t="s">
        <v>1056</v>
      </c>
      <c r="O72" s="51" t="s">
        <v>1175</v>
      </c>
      <c r="P72" s="51" t="s">
        <v>1051</v>
      </c>
      <c r="Q72" s="53" t="s">
        <v>1111</v>
      </c>
      <c r="R72" s="28" t="s">
        <v>1148</v>
      </c>
      <c r="S72" s="51" t="s">
        <v>937</v>
      </c>
      <c r="T72" s="52" t="s">
        <v>1053</v>
      </c>
      <c r="U72" s="51" t="s">
        <v>968</v>
      </c>
      <c r="V72" s="51" t="s">
        <v>969</v>
      </c>
      <c r="W72" s="51" t="s">
        <v>970</v>
      </c>
      <c r="X72" s="51" t="s">
        <v>73</v>
      </c>
      <c r="Y72" s="51" t="s">
        <v>273</v>
      </c>
      <c r="Z72" s="51" t="s">
        <v>971</v>
      </c>
      <c r="AA72" s="51" t="s">
        <v>229</v>
      </c>
      <c r="AB72" s="51" t="s">
        <v>230</v>
      </c>
      <c r="AC72" s="51" t="s">
        <v>451</v>
      </c>
      <c r="AD72" s="51" t="s">
        <v>229</v>
      </c>
      <c r="AE72" s="51" t="s">
        <v>230</v>
      </c>
      <c r="AF72" s="51" t="s">
        <v>229</v>
      </c>
      <c r="AG72" s="51" t="s">
        <v>230</v>
      </c>
      <c r="AH72" s="51" t="s">
        <v>945</v>
      </c>
      <c r="AI72" s="51" t="s">
        <v>258</v>
      </c>
      <c r="AJ72" s="30" t="str">
        <f t="shared" ref="AJ72:AJ103" si="10">IF(AND(AK72&gt;0,AK72&lt;2),"Bajo",IF(AND(AK72&gt;=1,AK72&lt;2),"Bajo",IF(AND(AK72&gt;=2,AK72&lt;3),"Medio",IF(AND(AK72&gt;=3,AK72&lt;3),"Alto",IF(AND(AK72&gt;=3,AK72&lt;=3),"Alto", "No Aplica")))))</f>
        <v>Medio</v>
      </c>
      <c r="AK72" s="28">
        <v>2</v>
      </c>
      <c r="AL72" s="30" t="str">
        <f t="shared" ref="AL72:AL103" si="11">IF(AND(AM72&gt;0,AM72&lt;2),"Bajo",IF(AND(AM72&gt;=1,AM72&lt;2),"Bajo",IF(AND(AM72&gt;=2,AM72&lt;3),"Medio",IF(AND(AM72&gt;=3,AM72&lt;3),"Alto",IF(AND(AM72&gt;=3,AM72&lt;=3),"Alto", "No Aplica")))))</f>
        <v>Medio</v>
      </c>
      <c r="AM72" s="28">
        <v>2</v>
      </c>
      <c r="AN72" s="30" t="str">
        <f t="shared" ref="AN72:AN103" si="12">IF(AND(AO72&gt;0,AO72&lt;2),"Bajo",IF(AND(AO72&gt;=1,AO72&lt;2),"Bajo",IF(AND(AO72&gt;=2,AO72&lt;3),"Medio",IF(AND(AO72&gt;=3,AO72&lt;3),"Alto",IF(AND(AO72&gt;=3,AO72&lt;=3),"Alto", "No Aplica")))))</f>
        <v>Medio</v>
      </c>
      <c r="AO72" s="28">
        <v>2</v>
      </c>
      <c r="AP72" s="30" t="str">
        <f t="shared" ref="AP72:AP103" si="13">IF(AND(AQ72&gt;0,AQ72&lt;6),"Bajo",IF(AND(AQ72&gt;=3,AQ72&lt;6),"Bajo",IF(AND(AQ72&gt;=6,AQ72&lt;8),"Medio",IF(AND(AQ72&gt;=8,AQ72&lt;10),"Alto",IF(AND(AQ72&gt;=13,AQ72&lt;=15),"Muy Alto", "No Aplica")))))</f>
        <v>Medio</v>
      </c>
      <c r="AQ72" s="29">
        <f t="shared" ref="AQ72:AQ85" si="14">SUM(AK72,AM72,AO72)</f>
        <v>6</v>
      </c>
      <c r="AR72" s="51" t="s">
        <v>230</v>
      </c>
      <c r="AS72" s="51" t="s">
        <v>233</v>
      </c>
      <c r="AT72" s="28" t="s">
        <v>1148</v>
      </c>
      <c r="AU72" s="2"/>
      <c r="AV72" s="2"/>
      <c r="AW72" s="2"/>
      <c r="AX72" s="2"/>
      <c r="AY72" s="2"/>
      <c r="AZ72" s="2"/>
      <c r="BA72" s="2"/>
      <c r="BB72" s="2"/>
      <c r="BC72" s="2"/>
      <c r="BD72" s="2"/>
      <c r="BE72" s="2"/>
      <c r="BF72" s="2"/>
      <c r="BG72" s="2"/>
      <c r="BH72" s="2"/>
      <c r="BI72" s="2"/>
      <c r="BJ72" s="2"/>
    </row>
    <row r="73" spans="1:62" ht="42.75">
      <c r="A73" s="55">
        <v>66</v>
      </c>
      <c r="B73" s="32" t="s">
        <v>927</v>
      </c>
      <c r="C73" s="54" t="s">
        <v>1176</v>
      </c>
      <c r="D73" s="32" t="s">
        <v>1177</v>
      </c>
      <c r="E73" s="28"/>
      <c r="F73" s="28"/>
      <c r="G73" s="51" t="s">
        <v>74</v>
      </c>
      <c r="H73" s="51" t="s">
        <v>214</v>
      </c>
      <c r="I73" s="31"/>
      <c r="J73" s="31" t="s">
        <v>215</v>
      </c>
      <c r="K73" s="31" t="s">
        <v>215</v>
      </c>
      <c r="L73" s="28" t="s">
        <v>1171</v>
      </c>
      <c r="M73" s="51" t="s">
        <v>30</v>
      </c>
      <c r="N73" s="51" t="s">
        <v>1056</v>
      </c>
      <c r="O73" s="51" t="s">
        <v>1178</v>
      </c>
      <c r="P73" s="51" t="s">
        <v>1051</v>
      </c>
      <c r="Q73" s="53" t="s">
        <v>1111</v>
      </c>
      <c r="R73" s="28" t="s">
        <v>1148</v>
      </c>
      <c r="S73" s="51" t="s">
        <v>937</v>
      </c>
      <c r="T73" s="52" t="s">
        <v>1053</v>
      </c>
      <c r="U73" s="51" t="s">
        <v>968</v>
      </c>
      <c r="V73" s="51" t="s">
        <v>969</v>
      </c>
      <c r="W73" s="51" t="s">
        <v>970</v>
      </c>
      <c r="X73" s="51" t="s">
        <v>73</v>
      </c>
      <c r="Y73" s="51" t="s">
        <v>273</v>
      </c>
      <c r="Z73" s="51" t="s">
        <v>971</v>
      </c>
      <c r="AA73" s="51" t="s">
        <v>229</v>
      </c>
      <c r="AB73" s="51" t="s">
        <v>230</v>
      </c>
      <c r="AC73" s="51" t="s">
        <v>451</v>
      </c>
      <c r="AD73" s="51" t="s">
        <v>229</v>
      </c>
      <c r="AE73" s="51" t="s">
        <v>230</v>
      </c>
      <c r="AF73" s="51" t="s">
        <v>229</v>
      </c>
      <c r="AG73" s="51" t="s">
        <v>230</v>
      </c>
      <c r="AH73" s="51" t="s">
        <v>945</v>
      </c>
      <c r="AI73" s="51" t="s">
        <v>258</v>
      </c>
      <c r="AJ73" s="30" t="str">
        <f t="shared" si="10"/>
        <v>Medio</v>
      </c>
      <c r="AK73" s="28">
        <v>2</v>
      </c>
      <c r="AL73" s="30" t="str">
        <f t="shared" si="11"/>
        <v>Medio</v>
      </c>
      <c r="AM73" s="28">
        <v>2</v>
      </c>
      <c r="AN73" s="30" t="str">
        <f t="shared" si="12"/>
        <v>Medio</v>
      </c>
      <c r="AO73" s="28">
        <v>2</v>
      </c>
      <c r="AP73" s="30" t="str">
        <f t="shared" si="13"/>
        <v>Medio</v>
      </c>
      <c r="AQ73" s="29">
        <f t="shared" si="14"/>
        <v>6</v>
      </c>
      <c r="AR73" s="51" t="s">
        <v>230</v>
      </c>
      <c r="AS73" s="51" t="s">
        <v>233</v>
      </c>
      <c r="AT73" s="28" t="s">
        <v>1148</v>
      </c>
      <c r="AU73" s="2"/>
      <c r="AV73" s="2"/>
      <c r="AW73" s="2"/>
      <c r="AX73" s="2"/>
      <c r="AY73" s="2"/>
      <c r="AZ73" s="2"/>
      <c r="BA73" s="2"/>
      <c r="BB73" s="2"/>
      <c r="BC73" s="2"/>
      <c r="BD73" s="2"/>
      <c r="BE73" s="2"/>
      <c r="BF73" s="2"/>
      <c r="BG73" s="2"/>
      <c r="BH73" s="2"/>
      <c r="BI73" s="2"/>
      <c r="BJ73" s="2"/>
    </row>
    <row r="74" spans="1:62" ht="45">
      <c r="A74" s="55">
        <v>67</v>
      </c>
      <c r="B74" s="32" t="s">
        <v>927</v>
      </c>
      <c r="C74" s="54" t="s">
        <v>1179</v>
      </c>
      <c r="D74" s="32" t="s">
        <v>1180</v>
      </c>
      <c r="E74" s="28"/>
      <c r="F74" s="28"/>
      <c r="G74" s="51" t="s">
        <v>74</v>
      </c>
      <c r="H74" s="51" t="s">
        <v>214</v>
      </c>
      <c r="I74" s="31"/>
      <c r="J74" s="31" t="s">
        <v>215</v>
      </c>
      <c r="K74" s="31" t="s">
        <v>215</v>
      </c>
      <c r="L74" s="28" t="s">
        <v>1181</v>
      </c>
      <c r="M74" s="51" t="s">
        <v>30</v>
      </c>
      <c r="N74" s="51" t="s">
        <v>1056</v>
      </c>
      <c r="O74" s="51" t="s">
        <v>1182</v>
      </c>
      <c r="P74" s="51" t="s">
        <v>1051</v>
      </c>
      <c r="Q74" s="53" t="s">
        <v>1111</v>
      </c>
      <c r="R74" s="28" t="s">
        <v>1148</v>
      </c>
      <c r="S74" s="51" t="s">
        <v>937</v>
      </c>
      <c r="T74" s="52" t="s">
        <v>1053</v>
      </c>
      <c r="U74" s="51" t="s">
        <v>968</v>
      </c>
      <c r="V74" s="51" t="s">
        <v>969</v>
      </c>
      <c r="W74" s="51" t="s">
        <v>970</v>
      </c>
      <c r="X74" s="51" t="s">
        <v>73</v>
      </c>
      <c r="Y74" s="51" t="s">
        <v>273</v>
      </c>
      <c r="Z74" s="51" t="s">
        <v>971</v>
      </c>
      <c r="AA74" s="51" t="s">
        <v>229</v>
      </c>
      <c r="AB74" s="51" t="s">
        <v>230</v>
      </c>
      <c r="AC74" s="51" t="s">
        <v>451</v>
      </c>
      <c r="AD74" s="51" t="s">
        <v>229</v>
      </c>
      <c r="AE74" s="51" t="s">
        <v>230</v>
      </c>
      <c r="AF74" s="51" t="s">
        <v>229</v>
      </c>
      <c r="AG74" s="51" t="s">
        <v>230</v>
      </c>
      <c r="AH74" s="51" t="s">
        <v>945</v>
      </c>
      <c r="AI74" s="51" t="s">
        <v>258</v>
      </c>
      <c r="AJ74" s="30" t="str">
        <f t="shared" si="10"/>
        <v>Medio</v>
      </c>
      <c r="AK74" s="28">
        <v>2</v>
      </c>
      <c r="AL74" s="30" t="str">
        <f t="shared" si="11"/>
        <v>Medio</v>
      </c>
      <c r="AM74" s="28">
        <v>2</v>
      </c>
      <c r="AN74" s="30" t="str">
        <f t="shared" si="12"/>
        <v>Medio</v>
      </c>
      <c r="AO74" s="28">
        <v>2</v>
      </c>
      <c r="AP74" s="30" t="str">
        <f t="shared" si="13"/>
        <v>Medio</v>
      </c>
      <c r="AQ74" s="29">
        <f t="shared" si="14"/>
        <v>6</v>
      </c>
      <c r="AR74" s="51" t="s">
        <v>230</v>
      </c>
      <c r="AS74" s="51" t="s">
        <v>233</v>
      </c>
      <c r="AT74" s="28" t="s">
        <v>1148</v>
      </c>
      <c r="AU74" s="2"/>
      <c r="AV74" s="2"/>
      <c r="AW74" s="2"/>
      <c r="AX74" s="2"/>
      <c r="AY74" s="2"/>
      <c r="AZ74" s="2"/>
      <c r="BA74" s="2"/>
      <c r="BB74" s="2"/>
      <c r="BC74" s="2"/>
      <c r="BD74" s="2"/>
      <c r="BE74" s="2"/>
      <c r="BF74" s="2"/>
      <c r="BG74" s="2"/>
      <c r="BH74" s="2"/>
      <c r="BI74" s="2"/>
      <c r="BJ74" s="2"/>
    </row>
    <row r="75" spans="1:62" ht="42.75">
      <c r="A75" s="55">
        <v>68</v>
      </c>
      <c r="B75" s="32" t="s">
        <v>927</v>
      </c>
      <c r="C75" s="54" t="s">
        <v>1183</v>
      </c>
      <c r="D75" s="32" t="s">
        <v>1184</v>
      </c>
      <c r="E75" s="28"/>
      <c r="F75" s="28"/>
      <c r="G75" s="51" t="s">
        <v>74</v>
      </c>
      <c r="H75" s="51" t="s">
        <v>214</v>
      </c>
      <c r="I75" s="31"/>
      <c r="J75" s="31" t="s">
        <v>215</v>
      </c>
      <c r="K75" s="31" t="s">
        <v>215</v>
      </c>
      <c r="L75" s="28" t="s">
        <v>1063</v>
      </c>
      <c r="M75" s="51" t="s">
        <v>30</v>
      </c>
      <c r="N75" s="51" t="s">
        <v>1056</v>
      </c>
      <c r="O75" s="51" t="s">
        <v>1185</v>
      </c>
      <c r="P75" s="51" t="s">
        <v>1051</v>
      </c>
      <c r="Q75" s="53" t="s">
        <v>1111</v>
      </c>
      <c r="R75" s="28" t="s">
        <v>1148</v>
      </c>
      <c r="S75" s="51" t="s">
        <v>937</v>
      </c>
      <c r="T75" s="52" t="s">
        <v>1053</v>
      </c>
      <c r="U75" s="51" t="s">
        <v>968</v>
      </c>
      <c r="V75" s="51" t="s">
        <v>969</v>
      </c>
      <c r="W75" s="51" t="s">
        <v>970</v>
      </c>
      <c r="X75" s="51" t="s">
        <v>73</v>
      </c>
      <c r="Y75" s="51" t="s">
        <v>273</v>
      </c>
      <c r="Z75" s="51" t="s">
        <v>971</v>
      </c>
      <c r="AA75" s="51" t="s">
        <v>229</v>
      </c>
      <c r="AB75" s="51" t="s">
        <v>230</v>
      </c>
      <c r="AC75" s="51" t="s">
        <v>451</v>
      </c>
      <c r="AD75" s="51" t="s">
        <v>229</v>
      </c>
      <c r="AE75" s="51" t="s">
        <v>230</v>
      </c>
      <c r="AF75" s="51" t="s">
        <v>229</v>
      </c>
      <c r="AG75" s="51" t="s">
        <v>230</v>
      </c>
      <c r="AH75" s="51" t="s">
        <v>945</v>
      </c>
      <c r="AI75" s="51" t="s">
        <v>258</v>
      </c>
      <c r="AJ75" s="30" t="str">
        <f t="shared" si="10"/>
        <v>Medio</v>
      </c>
      <c r="AK75" s="28">
        <v>2</v>
      </c>
      <c r="AL75" s="30" t="str">
        <f t="shared" si="11"/>
        <v>Medio</v>
      </c>
      <c r="AM75" s="28">
        <v>2</v>
      </c>
      <c r="AN75" s="30" t="str">
        <f t="shared" si="12"/>
        <v>Medio</v>
      </c>
      <c r="AO75" s="28">
        <v>2</v>
      </c>
      <c r="AP75" s="30" t="str">
        <f t="shared" si="13"/>
        <v>Medio</v>
      </c>
      <c r="AQ75" s="29">
        <f t="shared" si="14"/>
        <v>6</v>
      </c>
      <c r="AR75" s="51" t="s">
        <v>230</v>
      </c>
      <c r="AS75" s="51" t="s">
        <v>233</v>
      </c>
      <c r="AT75" s="28" t="s">
        <v>1148</v>
      </c>
      <c r="AU75" s="2"/>
      <c r="AV75" s="2"/>
      <c r="AW75" s="2"/>
      <c r="AX75" s="2"/>
      <c r="AY75" s="2"/>
      <c r="AZ75" s="2"/>
      <c r="BA75" s="2"/>
      <c r="BB75" s="2"/>
      <c r="BC75" s="2"/>
      <c r="BD75" s="2"/>
      <c r="BE75" s="2"/>
      <c r="BF75" s="2"/>
      <c r="BG75" s="2"/>
      <c r="BH75" s="2"/>
      <c r="BI75" s="2"/>
      <c r="BJ75" s="2"/>
    </row>
    <row r="76" spans="1:62" ht="42.75">
      <c r="A76" s="55">
        <v>69</v>
      </c>
      <c r="B76" s="32" t="s">
        <v>927</v>
      </c>
      <c r="C76" s="54" t="s">
        <v>1186</v>
      </c>
      <c r="D76" s="32" t="s">
        <v>1187</v>
      </c>
      <c r="E76" s="28"/>
      <c r="F76" s="28"/>
      <c r="G76" s="51" t="s">
        <v>74</v>
      </c>
      <c r="H76" s="51" t="s">
        <v>214</v>
      </c>
      <c r="I76" s="31"/>
      <c r="J76" s="31" t="s">
        <v>215</v>
      </c>
      <c r="K76" s="31" t="s">
        <v>215</v>
      </c>
      <c r="L76" s="28" t="s">
        <v>1188</v>
      </c>
      <c r="M76" s="51" t="s">
        <v>30</v>
      </c>
      <c r="N76" s="51" t="s">
        <v>1056</v>
      </c>
      <c r="O76" s="51" t="s">
        <v>1189</v>
      </c>
      <c r="P76" s="51" t="s">
        <v>1051</v>
      </c>
      <c r="Q76" s="53" t="s">
        <v>1111</v>
      </c>
      <c r="R76" s="28" t="s">
        <v>1148</v>
      </c>
      <c r="S76" s="51" t="s">
        <v>937</v>
      </c>
      <c r="T76" s="52" t="s">
        <v>1053</v>
      </c>
      <c r="U76" s="51" t="s">
        <v>968</v>
      </c>
      <c r="V76" s="51" t="s">
        <v>969</v>
      </c>
      <c r="W76" s="51" t="s">
        <v>970</v>
      </c>
      <c r="X76" s="51" t="s">
        <v>73</v>
      </c>
      <c r="Y76" s="51" t="s">
        <v>273</v>
      </c>
      <c r="Z76" s="51" t="s">
        <v>971</v>
      </c>
      <c r="AA76" s="51" t="s">
        <v>229</v>
      </c>
      <c r="AB76" s="51" t="s">
        <v>230</v>
      </c>
      <c r="AC76" s="51" t="s">
        <v>451</v>
      </c>
      <c r="AD76" s="51" t="s">
        <v>229</v>
      </c>
      <c r="AE76" s="51" t="s">
        <v>230</v>
      </c>
      <c r="AF76" s="51" t="s">
        <v>229</v>
      </c>
      <c r="AG76" s="51" t="s">
        <v>230</v>
      </c>
      <c r="AH76" s="51" t="s">
        <v>945</v>
      </c>
      <c r="AI76" s="51" t="s">
        <v>258</v>
      </c>
      <c r="AJ76" s="30" t="str">
        <f t="shared" si="10"/>
        <v>Medio</v>
      </c>
      <c r="AK76" s="28">
        <v>2</v>
      </c>
      <c r="AL76" s="30" t="str">
        <f t="shared" si="11"/>
        <v>Medio</v>
      </c>
      <c r="AM76" s="28">
        <v>2</v>
      </c>
      <c r="AN76" s="30" t="str">
        <f t="shared" si="12"/>
        <v>Medio</v>
      </c>
      <c r="AO76" s="28">
        <v>2</v>
      </c>
      <c r="AP76" s="30" t="str">
        <f t="shared" si="13"/>
        <v>Medio</v>
      </c>
      <c r="AQ76" s="29">
        <f t="shared" si="14"/>
        <v>6</v>
      </c>
      <c r="AR76" s="51" t="s">
        <v>230</v>
      </c>
      <c r="AS76" s="51" t="s">
        <v>233</v>
      </c>
      <c r="AT76" s="28" t="s">
        <v>1148</v>
      </c>
      <c r="AU76" s="2"/>
      <c r="AV76" s="2"/>
      <c r="AW76" s="2"/>
      <c r="AX76" s="2"/>
      <c r="AY76" s="2"/>
      <c r="AZ76" s="2"/>
      <c r="BA76" s="2"/>
      <c r="BB76" s="2"/>
      <c r="BC76" s="2"/>
      <c r="BD76" s="2"/>
      <c r="BE76" s="2"/>
      <c r="BF76" s="2"/>
      <c r="BG76" s="2"/>
      <c r="BH76" s="2"/>
      <c r="BI76" s="2"/>
      <c r="BJ76" s="2"/>
    </row>
    <row r="77" spans="1:62" ht="42.75">
      <c r="A77" s="55">
        <v>70</v>
      </c>
      <c r="B77" s="32" t="s">
        <v>927</v>
      </c>
      <c r="C77" s="54" t="s">
        <v>1190</v>
      </c>
      <c r="D77" s="32" t="s">
        <v>1191</v>
      </c>
      <c r="E77" s="28"/>
      <c r="F77" s="28"/>
      <c r="G77" s="51" t="s">
        <v>74</v>
      </c>
      <c r="H77" s="51" t="s">
        <v>214</v>
      </c>
      <c r="I77" s="31"/>
      <c r="J77" s="31" t="s">
        <v>215</v>
      </c>
      <c r="K77" s="31" t="s">
        <v>215</v>
      </c>
      <c r="L77" s="28" t="s">
        <v>1192</v>
      </c>
      <c r="M77" s="51" t="s">
        <v>30</v>
      </c>
      <c r="N77" s="51" t="s">
        <v>1056</v>
      </c>
      <c r="O77" s="51" t="s">
        <v>1165</v>
      </c>
      <c r="P77" s="51" t="s">
        <v>1051</v>
      </c>
      <c r="Q77" s="53" t="s">
        <v>1111</v>
      </c>
      <c r="R77" s="28" t="s">
        <v>1148</v>
      </c>
      <c r="S77" s="51" t="s">
        <v>937</v>
      </c>
      <c r="T77" s="52" t="s">
        <v>1053</v>
      </c>
      <c r="U77" s="51" t="s">
        <v>968</v>
      </c>
      <c r="V77" s="51" t="s">
        <v>969</v>
      </c>
      <c r="W77" s="51" t="s">
        <v>970</v>
      </c>
      <c r="X77" s="51" t="s">
        <v>73</v>
      </c>
      <c r="Y77" s="51" t="s">
        <v>273</v>
      </c>
      <c r="Z77" s="51" t="s">
        <v>971</v>
      </c>
      <c r="AA77" s="51" t="s">
        <v>229</v>
      </c>
      <c r="AB77" s="51" t="s">
        <v>230</v>
      </c>
      <c r="AC77" s="51" t="s">
        <v>451</v>
      </c>
      <c r="AD77" s="51" t="s">
        <v>229</v>
      </c>
      <c r="AE77" s="51" t="s">
        <v>230</v>
      </c>
      <c r="AF77" s="51" t="s">
        <v>229</v>
      </c>
      <c r="AG77" s="51" t="s">
        <v>230</v>
      </c>
      <c r="AH77" s="51" t="s">
        <v>945</v>
      </c>
      <c r="AI77" s="51" t="s">
        <v>258</v>
      </c>
      <c r="AJ77" s="30" t="str">
        <f t="shared" si="10"/>
        <v>Medio</v>
      </c>
      <c r="AK77" s="28">
        <v>2</v>
      </c>
      <c r="AL77" s="30" t="str">
        <f t="shared" si="11"/>
        <v>Medio</v>
      </c>
      <c r="AM77" s="28">
        <v>2</v>
      </c>
      <c r="AN77" s="30" t="str">
        <f t="shared" si="12"/>
        <v>Medio</v>
      </c>
      <c r="AO77" s="28">
        <v>2</v>
      </c>
      <c r="AP77" s="30" t="str">
        <f t="shared" si="13"/>
        <v>Medio</v>
      </c>
      <c r="AQ77" s="29">
        <f t="shared" si="14"/>
        <v>6</v>
      </c>
      <c r="AR77" s="51" t="s">
        <v>230</v>
      </c>
      <c r="AS77" s="51" t="s">
        <v>233</v>
      </c>
      <c r="AT77" s="28" t="s">
        <v>1148</v>
      </c>
      <c r="AU77" s="2"/>
      <c r="AV77" s="2"/>
      <c r="AW77" s="2"/>
      <c r="AX77" s="2"/>
      <c r="AY77" s="2"/>
      <c r="AZ77" s="2"/>
      <c r="BA77" s="2"/>
      <c r="BB77" s="2"/>
      <c r="BC77" s="2"/>
      <c r="BD77" s="2"/>
      <c r="BE77" s="2"/>
      <c r="BF77" s="2"/>
      <c r="BG77" s="2"/>
      <c r="BH77" s="2"/>
      <c r="BI77" s="2"/>
      <c r="BJ77" s="2"/>
    </row>
    <row r="78" spans="1:62" ht="42.75">
      <c r="A78" s="55">
        <v>71</v>
      </c>
      <c r="B78" s="32" t="s">
        <v>927</v>
      </c>
      <c r="C78" s="54" t="s">
        <v>1193</v>
      </c>
      <c r="D78" s="32" t="s">
        <v>1194</v>
      </c>
      <c r="E78" s="28"/>
      <c r="F78" s="28"/>
      <c r="G78" s="51" t="s">
        <v>74</v>
      </c>
      <c r="H78" s="51" t="s">
        <v>214</v>
      </c>
      <c r="I78" s="31"/>
      <c r="J78" s="31" t="s">
        <v>215</v>
      </c>
      <c r="K78" s="31" t="s">
        <v>215</v>
      </c>
      <c r="L78" s="28" t="s">
        <v>1195</v>
      </c>
      <c r="M78" s="51" t="s">
        <v>30</v>
      </c>
      <c r="N78" s="51" t="s">
        <v>1056</v>
      </c>
      <c r="O78" s="51" t="s">
        <v>1196</v>
      </c>
      <c r="P78" s="51" t="s">
        <v>1051</v>
      </c>
      <c r="Q78" s="53" t="s">
        <v>1111</v>
      </c>
      <c r="R78" s="28" t="s">
        <v>1148</v>
      </c>
      <c r="S78" s="51" t="s">
        <v>937</v>
      </c>
      <c r="T78" s="52" t="s">
        <v>1053</v>
      </c>
      <c r="U78" s="51" t="s">
        <v>968</v>
      </c>
      <c r="V78" s="51" t="s">
        <v>969</v>
      </c>
      <c r="W78" s="51" t="s">
        <v>970</v>
      </c>
      <c r="X78" s="51" t="s">
        <v>73</v>
      </c>
      <c r="Y78" s="51" t="s">
        <v>273</v>
      </c>
      <c r="Z78" s="51" t="s">
        <v>971</v>
      </c>
      <c r="AA78" s="51" t="s">
        <v>229</v>
      </c>
      <c r="AB78" s="51" t="s">
        <v>230</v>
      </c>
      <c r="AC78" s="51" t="s">
        <v>451</v>
      </c>
      <c r="AD78" s="51" t="s">
        <v>229</v>
      </c>
      <c r="AE78" s="51" t="s">
        <v>230</v>
      </c>
      <c r="AF78" s="51" t="s">
        <v>229</v>
      </c>
      <c r="AG78" s="51" t="s">
        <v>230</v>
      </c>
      <c r="AH78" s="51" t="s">
        <v>945</v>
      </c>
      <c r="AI78" s="51" t="s">
        <v>258</v>
      </c>
      <c r="AJ78" s="30" t="str">
        <f t="shared" si="10"/>
        <v>Medio</v>
      </c>
      <c r="AK78" s="28">
        <v>2</v>
      </c>
      <c r="AL78" s="30" t="str">
        <f t="shared" si="11"/>
        <v>Medio</v>
      </c>
      <c r="AM78" s="28">
        <v>2</v>
      </c>
      <c r="AN78" s="30" t="str">
        <f t="shared" si="12"/>
        <v>Medio</v>
      </c>
      <c r="AO78" s="28">
        <v>2</v>
      </c>
      <c r="AP78" s="30" t="str">
        <f t="shared" si="13"/>
        <v>Medio</v>
      </c>
      <c r="AQ78" s="29">
        <f t="shared" si="14"/>
        <v>6</v>
      </c>
      <c r="AR78" s="51" t="s">
        <v>230</v>
      </c>
      <c r="AS78" s="51" t="s">
        <v>233</v>
      </c>
      <c r="AT78" s="28" t="s">
        <v>1148</v>
      </c>
      <c r="AU78" s="2"/>
      <c r="AV78" s="2"/>
      <c r="AW78" s="2"/>
      <c r="AX78" s="2"/>
      <c r="AY78" s="2"/>
      <c r="AZ78" s="2"/>
      <c r="BA78" s="2"/>
      <c r="BB78" s="2"/>
      <c r="BC78" s="2"/>
      <c r="BD78" s="2"/>
      <c r="BE78" s="2"/>
      <c r="BF78" s="2"/>
      <c r="BG78" s="2"/>
      <c r="BH78" s="2"/>
      <c r="BI78" s="2"/>
      <c r="BJ78" s="2"/>
    </row>
    <row r="79" spans="1:62" ht="42.75">
      <c r="A79" s="55">
        <v>72</v>
      </c>
      <c r="B79" s="32" t="s">
        <v>927</v>
      </c>
      <c r="C79" s="54" t="s">
        <v>1197</v>
      </c>
      <c r="D79" s="32" t="s">
        <v>1198</v>
      </c>
      <c r="E79" s="28"/>
      <c r="F79" s="28"/>
      <c r="G79" s="51" t="s">
        <v>74</v>
      </c>
      <c r="H79" s="51" t="s">
        <v>214</v>
      </c>
      <c r="I79" s="31"/>
      <c r="J79" s="31" t="s">
        <v>215</v>
      </c>
      <c r="K79" s="31" t="s">
        <v>215</v>
      </c>
      <c r="L79" s="28" t="s">
        <v>1199</v>
      </c>
      <c r="M79" s="51" t="s">
        <v>30</v>
      </c>
      <c r="N79" s="51" t="s">
        <v>1056</v>
      </c>
      <c r="O79" s="51" t="s">
        <v>1200</v>
      </c>
      <c r="P79" s="51" t="s">
        <v>1051</v>
      </c>
      <c r="Q79" s="53" t="s">
        <v>1201</v>
      </c>
      <c r="R79" s="28" t="s">
        <v>1148</v>
      </c>
      <c r="S79" s="51" t="s">
        <v>937</v>
      </c>
      <c r="T79" s="52" t="s">
        <v>1053</v>
      </c>
      <c r="U79" s="51" t="s">
        <v>968</v>
      </c>
      <c r="V79" s="51" t="s">
        <v>969</v>
      </c>
      <c r="W79" s="51" t="s">
        <v>970</v>
      </c>
      <c r="X79" s="51" t="s">
        <v>73</v>
      </c>
      <c r="Y79" s="51" t="s">
        <v>273</v>
      </c>
      <c r="Z79" s="51" t="s">
        <v>971</v>
      </c>
      <c r="AA79" s="51" t="s">
        <v>229</v>
      </c>
      <c r="AB79" s="51" t="s">
        <v>230</v>
      </c>
      <c r="AC79" s="51" t="s">
        <v>451</v>
      </c>
      <c r="AD79" s="51" t="s">
        <v>229</v>
      </c>
      <c r="AE79" s="51" t="s">
        <v>230</v>
      </c>
      <c r="AF79" s="51" t="s">
        <v>229</v>
      </c>
      <c r="AG79" s="51" t="s">
        <v>230</v>
      </c>
      <c r="AH79" s="51" t="s">
        <v>945</v>
      </c>
      <c r="AI79" s="51" t="s">
        <v>258</v>
      </c>
      <c r="AJ79" s="30" t="str">
        <f t="shared" si="10"/>
        <v>Medio</v>
      </c>
      <c r="AK79" s="28">
        <v>2</v>
      </c>
      <c r="AL79" s="30" t="str">
        <f t="shared" si="11"/>
        <v>Medio</v>
      </c>
      <c r="AM79" s="28">
        <v>2</v>
      </c>
      <c r="AN79" s="30" t="str">
        <f t="shared" si="12"/>
        <v>Medio</v>
      </c>
      <c r="AO79" s="28">
        <v>2</v>
      </c>
      <c r="AP79" s="30" t="str">
        <f t="shared" si="13"/>
        <v>Medio</v>
      </c>
      <c r="AQ79" s="29">
        <f t="shared" si="14"/>
        <v>6</v>
      </c>
      <c r="AR79" s="51" t="s">
        <v>230</v>
      </c>
      <c r="AS79" s="51" t="s">
        <v>233</v>
      </c>
      <c r="AT79" s="28" t="s">
        <v>1148</v>
      </c>
      <c r="AU79" s="2"/>
      <c r="AV79" s="2"/>
      <c r="AW79" s="2"/>
      <c r="AX79" s="2"/>
      <c r="AY79" s="2"/>
      <c r="AZ79" s="2"/>
      <c r="BA79" s="2"/>
      <c r="BB79" s="2"/>
      <c r="BC79" s="2"/>
      <c r="BD79" s="2"/>
      <c r="BE79" s="2"/>
      <c r="BF79" s="2"/>
      <c r="BG79" s="2"/>
      <c r="BH79" s="2"/>
      <c r="BI79" s="2"/>
      <c r="BJ79" s="2"/>
    </row>
    <row r="80" spans="1:62" ht="42.75">
      <c r="A80" s="55">
        <v>73</v>
      </c>
      <c r="B80" s="32" t="s">
        <v>927</v>
      </c>
      <c r="C80" s="54" t="s">
        <v>1202</v>
      </c>
      <c r="D80" s="32" t="s">
        <v>1203</v>
      </c>
      <c r="E80" s="28"/>
      <c r="F80" s="28"/>
      <c r="G80" s="51" t="s">
        <v>74</v>
      </c>
      <c r="H80" s="51" t="s">
        <v>214</v>
      </c>
      <c r="I80" s="31"/>
      <c r="J80" s="31" t="s">
        <v>215</v>
      </c>
      <c r="K80" s="31" t="s">
        <v>215</v>
      </c>
      <c r="L80" s="28" t="s">
        <v>1204</v>
      </c>
      <c r="M80" s="51" t="s">
        <v>30</v>
      </c>
      <c r="N80" s="51" t="s">
        <v>1056</v>
      </c>
      <c r="O80" s="51" t="s">
        <v>1205</v>
      </c>
      <c r="P80" s="51" t="s">
        <v>1051</v>
      </c>
      <c r="Q80" s="53" t="s">
        <v>1111</v>
      </c>
      <c r="R80" s="28" t="s">
        <v>1148</v>
      </c>
      <c r="S80" s="51" t="s">
        <v>937</v>
      </c>
      <c r="T80" s="52" t="s">
        <v>1053</v>
      </c>
      <c r="U80" s="51" t="s">
        <v>968</v>
      </c>
      <c r="V80" s="51" t="s">
        <v>969</v>
      </c>
      <c r="W80" s="51" t="s">
        <v>970</v>
      </c>
      <c r="X80" s="51" t="s">
        <v>73</v>
      </c>
      <c r="Y80" s="51" t="s">
        <v>273</v>
      </c>
      <c r="Z80" s="51" t="s">
        <v>971</v>
      </c>
      <c r="AA80" s="51" t="s">
        <v>229</v>
      </c>
      <c r="AB80" s="51" t="s">
        <v>230</v>
      </c>
      <c r="AC80" s="51" t="s">
        <v>451</v>
      </c>
      <c r="AD80" s="51" t="s">
        <v>229</v>
      </c>
      <c r="AE80" s="51" t="s">
        <v>230</v>
      </c>
      <c r="AF80" s="51" t="s">
        <v>229</v>
      </c>
      <c r="AG80" s="51" t="s">
        <v>230</v>
      </c>
      <c r="AH80" s="51" t="s">
        <v>945</v>
      </c>
      <c r="AI80" s="51" t="s">
        <v>258</v>
      </c>
      <c r="AJ80" s="30" t="str">
        <f t="shared" si="10"/>
        <v>Medio</v>
      </c>
      <c r="AK80" s="28">
        <v>2</v>
      </c>
      <c r="AL80" s="30" t="str">
        <f t="shared" si="11"/>
        <v>Medio</v>
      </c>
      <c r="AM80" s="28">
        <v>2</v>
      </c>
      <c r="AN80" s="30" t="str">
        <f t="shared" si="12"/>
        <v>Medio</v>
      </c>
      <c r="AO80" s="28">
        <v>2</v>
      </c>
      <c r="AP80" s="30" t="str">
        <f t="shared" si="13"/>
        <v>Medio</v>
      </c>
      <c r="AQ80" s="29">
        <f t="shared" si="14"/>
        <v>6</v>
      </c>
      <c r="AR80" s="51" t="s">
        <v>230</v>
      </c>
      <c r="AS80" s="51" t="s">
        <v>233</v>
      </c>
      <c r="AT80" s="28" t="s">
        <v>1148</v>
      </c>
      <c r="AU80" s="2"/>
      <c r="AV80" s="2"/>
      <c r="AW80" s="2"/>
      <c r="AX80" s="2"/>
      <c r="AY80" s="2"/>
      <c r="AZ80" s="2"/>
      <c r="BA80" s="2"/>
      <c r="BB80" s="2"/>
      <c r="BC80" s="2"/>
      <c r="BD80" s="2"/>
      <c r="BE80" s="2"/>
      <c r="BF80" s="2"/>
      <c r="BG80" s="2"/>
      <c r="BH80" s="2"/>
      <c r="BI80" s="2"/>
      <c r="BJ80" s="2"/>
    </row>
    <row r="81" spans="1:62" ht="42.75">
      <c r="A81" s="55">
        <v>74</v>
      </c>
      <c r="B81" s="32" t="s">
        <v>927</v>
      </c>
      <c r="C81" s="54" t="s">
        <v>1206</v>
      </c>
      <c r="D81" s="32" t="s">
        <v>1207</v>
      </c>
      <c r="E81" s="28"/>
      <c r="F81" s="28"/>
      <c r="G81" s="51" t="s">
        <v>74</v>
      </c>
      <c r="H81" s="51" t="s">
        <v>214</v>
      </c>
      <c r="I81" s="31"/>
      <c r="J81" s="31" t="s">
        <v>215</v>
      </c>
      <c r="K81" s="31" t="s">
        <v>215</v>
      </c>
      <c r="L81" s="28"/>
      <c r="M81" s="51" t="s">
        <v>30</v>
      </c>
      <c r="N81" s="51" t="s">
        <v>1056</v>
      </c>
      <c r="O81" s="51" t="s">
        <v>1208</v>
      </c>
      <c r="P81" s="51" t="s">
        <v>1051</v>
      </c>
      <c r="Q81" s="53" t="s">
        <v>1111</v>
      </c>
      <c r="R81" s="28" t="s">
        <v>1148</v>
      </c>
      <c r="S81" s="51" t="s">
        <v>937</v>
      </c>
      <c r="T81" s="52" t="s">
        <v>1053</v>
      </c>
      <c r="U81" s="51" t="s">
        <v>968</v>
      </c>
      <c r="V81" s="51" t="s">
        <v>969</v>
      </c>
      <c r="W81" s="51" t="s">
        <v>970</v>
      </c>
      <c r="X81" s="51" t="s">
        <v>73</v>
      </c>
      <c r="Y81" s="51" t="s">
        <v>273</v>
      </c>
      <c r="Z81" s="51" t="s">
        <v>971</v>
      </c>
      <c r="AA81" s="51" t="s">
        <v>229</v>
      </c>
      <c r="AB81" s="51" t="s">
        <v>230</v>
      </c>
      <c r="AC81" s="51" t="s">
        <v>451</v>
      </c>
      <c r="AD81" s="51" t="s">
        <v>229</v>
      </c>
      <c r="AE81" s="51" t="s">
        <v>230</v>
      </c>
      <c r="AF81" s="51" t="s">
        <v>229</v>
      </c>
      <c r="AG81" s="51" t="s">
        <v>230</v>
      </c>
      <c r="AH81" s="51" t="s">
        <v>945</v>
      </c>
      <c r="AI81" s="51" t="s">
        <v>258</v>
      </c>
      <c r="AJ81" s="30" t="str">
        <f t="shared" si="10"/>
        <v>Medio</v>
      </c>
      <c r="AK81" s="28">
        <v>2</v>
      </c>
      <c r="AL81" s="30" t="str">
        <f t="shared" si="11"/>
        <v>Medio</v>
      </c>
      <c r="AM81" s="28">
        <v>2</v>
      </c>
      <c r="AN81" s="30" t="str">
        <f t="shared" si="12"/>
        <v>Medio</v>
      </c>
      <c r="AO81" s="28">
        <v>2</v>
      </c>
      <c r="AP81" s="30" t="str">
        <f t="shared" si="13"/>
        <v>Medio</v>
      </c>
      <c r="AQ81" s="29">
        <f t="shared" si="14"/>
        <v>6</v>
      </c>
      <c r="AR81" s="51" t="s">
        <v>230</v>
      </c>
      <c r="AS81" s="51" t="s">
        <v>233</v>
      </c>
      <c r="AT81" s="28" t="s">
        <v>1148</v>
      </c>
      <c r="AU81" s="2"/>
      <c r="AV81" s="2"/>
      <c r="AW81" s="2"/>
      <c r="AX81" s="2"/>
      <c r="AY81" s="2"/>
      <c r="AZ81" s="2"/>
      <c r="BA81" s="2"/>
      <c r="BB81" s="2"/>
      <c r="BC81" s="2"/>
      <c r="BD81" s="2"/>
      <c r="BE81" s="2"/>
      <c r="BF81" s="2"/>
      <c r="BG81" s="2"/>
      <c r="BH81" s="2"/>
      <c r="BI81" s="2"/>
      <c r="BJ81" s="2"/>
    </row>
    <row r="82" spans="1:62" ht="42.75">
      <c r="A82" s="55">
        <v>75</v>
      </c>
      <c r="B82" s="32" t="s">
        <v>927</v>
      </c>
      <c r="C82" s="54" t="s">
        <v>1209</v>
      </c>
      <c r="D82" s="32" t="s">
        <v>1210</v>
      </c>
      <c r="E82" s="28"/>
      <c r="F82" s="28"/>
      <c r="G82" s="51" t="s">
        <v>74</v>
      </c>
      <c r="H82" s="51" t="s">
        <v>214</v>
      </c>
      <c r="I82" s="31"/>
      <c r="J82" s="31" t="s">
        <v>215</v>
      </c>
      <c r="K82" s="31" t="s">
        <v>215</v>
      </c>
      <c r="L82" s="28"/>
      <c r="M82" s="51" t="s">
        <v>30</v>
      </c>
      <c r="N82" s="51" t="s">
        <v>1056</v>
      </c>
      <c r="O82" s="51" t="s">
        <v>1211</v>
      </c>
      <c r="P82" s="51" t="s">
        <v>1051</v>
      </c>
      <c r="Q82" s="53" t="s">
        <v>1111</v>
      </c>
      <c r="R82" s="28" t="s">
        <v>1148</v>
      </c>
      <c r="S82" s="51" t="s">
        <v>937</v>
      </c>
      <c r="T82" s="52" t="s">
        <v>1053</v>
      </c>
      <c r="U82" s="51" t="s">
        <v>968</v>
      </c>
      <c r="V82" s="51" t="s">
        <v>969</v>
      </c>
      <c r="W82" s="51" t="s">
        <v>970</v>
      </c>
      <c r="X82" s="51" t="s">
        <v>73</v>
      </c>
      <c r="Y82" s="51" t="s">
        <v>273</v>
      </c>
      <c r="Z82" s="51" t="s">
        <v>971</v>
      </c>
      <c r="AA82" s="51" t="s">
        <v>229</v>
      </c>
      <c r="AB82" s="51" t="s">
        <v>230</v>
      </c>
      <c r="AC82" s="51" t="s">
        <v>451</v>
      </c>
      <c r="AD82" s="51" t="s">
        <v>229</v>
      </c>
      <c r="AE82" s="51" t="s">
        <v>230</v>
      </c>
      <c r="AF82" s="51" t="s">
        <v>229</v>
      </c>
      <c r="AG82" s="51" t="s">
        <v>230</v>
      </c>
      <c r="AH82" s="51" t="s">
        <v>945</v>
      </c>
      <c r="AI82" s="51" t="s">
        <v>258</v>
      </c>
      <c r="AJ82" s="30" t="str">
        <f t="shared" si="10"/>
        <v>Medio</v>
      </c>
      <c r="AK82" s="28">
        <v>2</v>
      </c>
      <c r="AL82" s="30" t="str">
        <f t="shared" si="11"/>
        <v>Medio</v>
      </c>
      <c r="AM82" s="28">
        <v>2</v>
      </c>
      <c r="AN82" s="30" t="str">
        <f t="shared" si="12"/>
        <v>Medio</v>
      </c>
      <c r="AO82" s="28">
        <v>2</v>
      </c>
      <c r="AP82" s="30" t="str">
        <f t="shared" si="13"/>
        <v>Medio</v>
      </c>
      <c r="AQ82" s="29">
        <f t="shared" si="14"/>
        <v>6</v>
      </c>
      <c r="AR82" s="51" t="s">
        <v>230</v>
      </c>
      <c r="AS82" s="51" t="s">
        <v>233</v>
      </c>
      <c r="AT82" s="28" t="s">
        <v>1148</v>
      </c>
      <c r="AU82" s="2"/>
      <c r="AV82" s="2"/>
      <c r="AW82" s="2"/>
      <c r="AX82" s="2"/>
      <c r="AY82" s="2"/>
      <c r="AZ82" s="2"/>
      <c r="BA82" s="2"/>
      <c r="BB82" s="2"/>
      <c r="BC82" s="2"/>
      <c r="BD82" s="2"/>
      <c r="BE82" s="2"/>
      <c r="BF82" s="2"/>
      <c r="BG82" s="2"/>
      <c r="BH82" s="2"/>
      <c r="BI82" s="2"/>
      <c r="BJ82" s="2"/>
    </row>
    <row r="83" spans="1:62" ht="42.75">
      <c r="A83" s="55">
        <v>76</v>
      </c>
      <c r="B83" s="32" t="s">
        <v>927</v>
      </c>
      <c r="C83" s="54" t="s">
        <v>1212</v>
      </c>
      <c r="D83" s="32" t="s">
        <v>1213</v>
      </c>
      <c r="E83" s="28"/>
      <c r="F83" s="28"/>
      <c r="G83" s="51" t="s">
        <v>74</v>
      </c>
      <c r="H83" s="51" t="s">
        <v>131</v>
      </c>
      <c r="I83" s="31"/>
      <c r="J83" s="31" t="s">
        <v>215</v>
      </c>
      <c r="K83" s="31" t="s">
        <v>215</v>
      </c>
      <c r="L83" s="28" t="s">
        <v>1214</v>
      </c>
      <c r="M83" s="51" t="s">
        <v>30</v>
      </c>
      <c r="N83" s="51" t="s">
        <v>1056</v>
      </c>
      <c r="O83" s="51" t="s">
        <v>1215</v>
      </c>
      <c r="P83" s="51" t="s">
        <v>1051</v>
      </c>
      <c r="Q83" s="53" t="s">
        <v>1111</v>
      </c>
      <c r="R83" s="28" t="s">
        <v>1148</v>
      </c>
      <c r="S83" s="51" t="s">
        <v>937</v>
      </c>
      <c r="T83" s="52" t="s">
        <v>1053</v>
      </c>
      <c r="U83" s="51" t="s">
        <v>968</v>
      </c>
      <c r="V83" s="51" t="s">
        <v>969</v>
      </c>
      <c r="W83" s="51" t="s">
        <v>970</v>
      </c>
      <c r="X83" s="51" t="s">
        <v>73</v>
      </c>
      <c r="Y83" s="51" t="s">
        <v>273</v>
      </c>
      <c r="Z83" s="51" t="s">
        <v>971</v>
      </c>
      <c r="AA83" s="51" t="s">
        <v>229</v>
      </c>
      <c r="AB83" s="51" t="s">
        <v>230</v>
      </c>
      <c r="AC83" s="51" t="s">
        <v>451</v>
      </c>
      <c r="AD83" s="51" t="s">
        <v>229</v>
      </c>
      <c r="AE83" s="51" t="s">
        <v>230</v>
      </c>
      <c r="AF83" s="51" t="s">
        <v>229</v>
      </c>
      <c r="AG83" s="51" t="s">
        <v>230</v>
      </c>
      <c r="AH83" s="51" t="s">
        <v>945</v>
      </c>
      <c r="AI83" s="51" t="s">
        <v>258</v>
      </c>
      <c r="AJ83" s="30" t="str">
        <f t="shared" si="10"/>
        <v>Medio</v>
      </c>
      <c r="AK83" s="28">
        <v>2</v>
      </c>
      <c r="AL83" s="30" t="str">
        <f t="shared" si="11"/>
        <v>Medio</v>
      </c>
      <c r="AM83" s="28">
        <v>2</v>
      </c>
      <c r="AN83" s="30" t="str">
        <f t="shared" si="12"/>
        <v>Medio</v>
      </c>
      <c r="AO83" s="28">
        <v>2</v>
      </c>
      <c r="AP83" s="30" t="str">
        <f t="shared" si="13"/>
        <v>Medio</v>
      </c>
      <c r="AQ83" s="29">
        <f t="shared" si="14"/>
        <v>6</v>
      </c>
      <c r="AR83" s="51" t="s">
        <v>230</v>
      </c>
      <c r="AS83" s="51" t="s">
        <v>233</v>
      </c>
      <c r="AT83" s="28" t="s">
        <v>1148</v>
      </c>
      <c r="AU83" s="2"/>
      <c r="AV83" s="2"/>
      <c r="AW83" s="2"/>
      <c r="AX83" s="2"/>
      <c r="AY83" s="2"/>
      <c r="AZ83" s="2"/>
      <c r="BA83" s="2"/>
      <c r="BB83" s="2"/>
      <c r="BC83" s="2"/>
      <c r="BD83" s="2"/>
      <c r="BE83" s="2"/>
      <c r="BF83" s="2"/>
      <c r="BG83" s="2"/>
      <c r="BH83" s="2"/>
      <c r="BI83" s="2"/>
      <c r="BJ83" s="2"/>
    </row>
    <row r="84" spans="1:62" ht="42.75">
      <c r="A84" s="55">
        <v>77</v>
      </c>
      <c r="B84" s="32" t="s">
        <v>927</v>
      </c>
      <c r="C84" s="54" t="s">
        <v>1216</v>
      </c>
      <c r="D84" s="32" t="s">
        <v>1217</v>
      </c>
      <c r="E84" s="28"/>
      <c r="F84" s="28"/>
      <c r="G84" s="51" t="s">
        <v>74</v>
      </c>
      <c r="H84" s="51" t="s">
        <v>131</v>
      </c>
      <c r="I84" s="31"/>
      <c r="J84" s="31" t="s">
        <v>215</v>
      </c>
      <c r="K84" s="31" t="s">
        <v>215</v>
      </c>
      <c r="L84" s="28" t="s">
        <v>1214</v>
      </c>
      <c r="M84" s="51" t="s">
        <v>30</v>
      </c>
      <c r="N84" s="51" t="s">
        <v>1056</v>
      </c>
      <c r="O84" s="51" t="s">
        <v>1218</v>
      </c>
      <c r="P84" s="51" t="s">
        <v>1051</v>
      </c>
      <c r="Q84" s="53" t="s">
        <v>1219</v>
      </c>
      <c r="R84" s="28" t="s">
        <v>1148</v>
      </c>
      <c r="S84" s="51" t="s">
        <v>937</v>
      </c>
      <c r="T84" s="52" t="s">
        <v>1053</v>
      </c>
      <c r="U84" s="51" t="s">
        <v>968</v>
      </c>
      <c r="V84" s="51" t="s">
        <v>969</v>
      </c>
      <c r="W84" s="51" t="s">
        <v>970</v>
      </c>
      <c r="X84" s="51" t="s">
        <v>73</v>
      </c>
      <c r="Y84" s="51" t="s">
        <v>273</v>
      </c>
      <c r="Z84" s="51" t="s">
        <v>971</v>
      </c>
      <c r="AA84" s="51" t="s">
        <v>229</v>
      </c>
      <c r="AB84" s="51" t="s">
        <v>230</v>
      </c>
      <c r="AC84" s="51" t="s">
        <v>451</v>
      </c>
      <c r="AD84" s="51" t="s">
        <v>229</v>
      </c>
      <c r="AE84" s="51" t="s">
        <v>230</v>
      </c>
      <c r="AF84" s="51" t="s">
        <v>229</v>
      </c>
      <c r="AG84" s="51" t="s">
        <v>230</v>
      </c>
      <c r="AH84" s="51" t="s">
        <v>945</v>
      </c>
      <c r="AI84" s="51" t="s">
        <v>258</v>
      </c>
      <c r="AJ84" s="30" t="str">
        <f t="shared" si="10"/>
        <v>Medio</v>
      </c>
      <c r="AK84" s="28">
        <v>2</v>
      </c>
      <c r="AL84" s="30" t="str">
        <f t="shared" si="11"/>
        <v>Medio</v>
      </c>
      <c r="AM84" s="28">
        <v>2</v>
      </c>
      <c r="AN84" s="30" t="str">
        <f t="shared" si="12"/>
        <v>Medio</v>
      </c>
      <c r="AO84" s="28">
        <v>2</v>
      </c>
      <c r="AP84" s="30" t="str">
        <f t="shared" si="13"/>
        <v>Medio</v>
      </c>
      <c r="AQ84" s="29">
        <f t="shared" si="14"/>
        <v>6</v>
      </c>
      <c r="AR84" s="51" t="s">
        <v>230</v>
      </c>
      <c r="AS84" s="51" t="s">
        <v>233</v>
      </c>
      <c r="AT84" s="28" t="s">
        <v>1148</v>
      </c>
      <c r="AU84" s="2"/>
      <c r="AV84" s="2"/>
      <c r="AW84" s="2"/>
      <c r="AX84" s="2"/>
      <c r="AY84" s="2"/>
      <c r="AZ84" s="2"/>
      <c r="BA84" s="2"/>
      <c r="BB84" s="2"/>
      <c r="BC84" s="2"/>
      <c r="BD84" s="2"/>
      <c r="BE84" s="2"/>
      <c r="BF84" s="2"/>
      <c r="BG84" s="2"/>
      <c r="BH84" s="2"/>
      <c r="BI84" s="2"/>
      <c r="BJ84" s="2"/>
    </row>
    <row r="85" spans="1:62" ht="38.25" customHeight="1">
      <c r="A85" s="55" t="s">
        <v>1220</v>
      </c>
      <c r="B85" s="32" t="s">
        <v>927</v>
      </c>
      <c r="C85" s="54" t="s">
        <v>1221</v>
      </c>
      <c r="D85" s="32" t="s">
        <v>1222</v>
      </c>
      <c r="E85" s="28"/>
      <c r="F85" s="28"/>
      <c r="G85" s="51" t="s">
        <v>74</v>
      </c>
      <c r="H85" s="51" t="s">
        <v>131</v>
      </c>
      <c r="I85" s="31"/>
      <c r="J85" s="31" t="s">
        <v>215</v>
      </c>
      <c r="K85" s="31" t="s">
        <v>215</v>
      </c>
      <c r="L85" s="28" t="s">
        <v>1214</v>
      </c>
      <c r="M85" s="51" t="s">
        <v>30</v>
      </c>
      <c r="N85" s="51" t="s">
        <v>1056</v>
      </c>
      <c r="O85" s="51" t="s">
        <v>1223</v>
      </c>
      <c r="P85" s="51" t="s">
        <v>1051</v>
      </c>
      <c r="Q85" s="53" t="s">
        <v>1111</v>
      </c>
      <c r="R85" s="28" t="s">
        <v>1148</v>
      </c>
      <c r="S85" s="51" t="s">
        <v>937</v>
      </c>
      <c r="T85" s="52" t="s">
        <v>1053</v>
      </c>
      <c r="U85" s="51" t="s">
        <v>968</v>
      </c>
      <c r="V85" s="51" t="s">
        <v>969</v>
      </c>
      <c r="W85" s="51" t="s">
        <v>970</v>
      </c>
      <c r="X85" s="51" t="s">
        <v>73</v>
      </c>
      <c r="Y85" s="51" t="s">
        <v>273</v>
      </c>
      <c r="Z85" s="51" t="s">
        <v>971</v>
      </c>
      <c r="AA85" s="51" t="s">
        <v>229</v>
      </c>
      <c r="AB85" s="51" t="s">
        <v>230</v>
      </c>
      <c r="AC85" s="51" t="s">
        <v>451</v>
      </c>
      <c r="AD85" s="51" t="s">
        <v>229</v>
      </c>
      <c r="AE85" s="51" t="s">
        <v>230</v>
      </c>
      <c r="AF85" s="51" t="s">
        <v>229</v>
      </c>
      <c r="AG85" s="51" t="s">
        <v>230</v>
      </c>
      <c r="AH85" s="51" t="s">
        <v>945</v>
      </c>
      <c r="AI85" s="51" t="s">
        <v>258</v>
      </c>
      <c r="AJ85" s="30" t="str">
        <f t="shared" si="10"/>
        <v>Alto</v>
      </c>
      <c r="AK85" s="28">
        <v>3</v>
      </c>
      <c r="AL85" s="30" t="str">
        <f t="shared" si="11"/>
        <v>Alto</v>
      </c>
      <c r="AM85" s="28">
        <v>3</v>
      </c>
      <c r="AN85" s="30" t="str">
        <f t="shared" si="12"/>
        <v>Alto</v>
      </c>
      <c r="AO85" s="28">
        <v>3</v>
      </c>
      <c r="AP85" s="30" t="str">
        <f t="shared" si="13"/>
        <v>Alto</v>
      </c>
      <c r="AQ85" s="29">
        <f t="shared" si="14"/>
        <v>9</v>
      </c>
      <c r="AR85" s="51" t="s">
        <v>230</v>
      </c>
      <c r="AS85" s="51" t="s">
        <v>233</v>
      </c>
      <c r="AT85" s="28" t="s">
        <v>1148</v>
      </c>
      <c r="AU85" s="2"/>
      <c r="AV85" s="2"/>
      <c r="AW85" s="2"/>
      <c r="AX85" s="2"/>
      <c r="AY85" s="2"/>
      <c r="AZ85" s="2"/>
      <c r="BA85" s="2"/>
      <c r="BB85" s="2"/>
      <c r="BC85" s="2"/>
      <c r="BD85" s="2"/>
      <c r="BE85" s="2"/>
      <c r="BF85" s="2"/>
      <c r="BG85" s="2"/>
      <c r="BH85" s="2"/>
      <c r="BI85" s="2"/>
      <c r="BJ85" s="2"/>
    </row>
    <row r="86" spans="1:62" hidden="1">
      <c r="A86" s="2"/>
      <c r="B86" s="2"/>
      <c r="C86" s="2"/>
      <c r="D86" s="2"/>
      <c r="E86" s="2"/>
      <c r="F86" s="2"/>
      <c r="G86" s="2"/>
      <c r="H86" s="3"/>
      <c r="I86" s="2"/>
      <c r="J86" s="2"/>
      <c r="K86" s="2"/>
      <c r="L86" s="3"/>
      <c r="M86" s="4"/>
      <c r="N86" s="3"/>
      <c r="O86" s="3"/>
      <c r="P86" s="3"/>
      <c r="Q86" s="3"/>
      <c r="R86" s="3"/>
      <c r="S86" s="3"/>
      <c r="T86" s="3"/>
      <c r="U86" s="50"/>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row>
    <row r="87" spans="1:62">
      <c r="A87" s="2"/>
      <c r="B87" s="2"/>
      <c r="C87" s="2"/>
      <c r="D87" s="2"/>
      <c r="E87" s="2"/>
      <c r="F87" s="2"/>
      <c r="G87" s="2"/>
      <c r="H87" s="3"/>
      <c r="I87" s="2"/>
      <c r="J87" s="2"/>
      <c r="K87" s="2"/>
      <c r="L87" s="3"/>
      <c r="M87" s="4"/>
      <c r="N87" s="3"/>
      <c r="O87" s="3"/>
      <c r="P87" s="3"/>
      <c r="Q87" s="3"/>
      <c r="R87" s="3"/>
      <c r="S87" s="3"/>
      <c r="T87" s="3"/>
      <c r="U87" s="50"/>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row>
    <row r="88" spans="1:62">
      <c r="A88" s="2"/>
      <c r="B88" s="2"/>
      <c r="C88" s="2"/>
      <c r="D88" s="2"/>
      <c r="E88" s="2"/>
      <c r="F88" s="2"/>
      <c r="G88" s="2"/>
      <c r="H88" s="3"/>
      <c r="I88" s="2"/>
      <c r="J88" s="2"/>
      <c r="K88" s="2"/>
      <c r="L88" s="3"/>
      <c r="M88" s="4"/>
      <c r="N88" s="3"/>
      <c r="O88" s="3"/>
      <c r="P88" s="3"/>
      <c r="Q88" s="3"/>
      <c r="R88" s="3"/>
      <c r="S88" s="3"/>
      <c r="T88" s="3"/>
      <c r="U88" s="50"/>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row>
    <row r="89" spans="1:62">
      <c r="A89" s="2"/>
      <c r="B89" s="2"/>
      <c r="C89" s="2"/>
      <c r="D89" s="2"/>
      <c r="E89" s="2"/>
      <c r="F89" s="2"/>
      <c r="G89" s="2"/>
      <c r="H89" s="3"/>
      <c r="I89" s="2"/>
      <c r="J89" s="2"/>
      <c r="K89" s="2"/>
      <c r="L89" s="3"/>
      <c r="M89" s="4"/>
      <c r="N89" s="3"/>
      <c r="O89" s="3"/>
      <c r="P89" s="3"/>
      <c r="Q89" s="3"/>
      <c r="R89" s="3"/>
      <c r="S89" s="3"/>
      <c r="T89" s="3"/>
      <c r="U89" s="3"/>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row>
    <row r="90" spans="1:62">
      <c r="A90" s="2"/>
      <c r="B90" s="2"/>
      <c r="C90" s="2"/>
      <c r="D90" s="2"/>
      <c r="E90" s="2"/>
      <c r="F90" s="2"/>
      <c r="G90" s="2"/>
      <c r="H90" s="3"/>
      <c r="I90" s="2"/>
      <c r="J90" s="2"/>
      <c r="K90" s="2"/>
      <c r="L90" s="3"/>
      <c r="M90" s="4"/>
      <c r="N90" s="3"/>
      <c r="O90" s="3"/>
      <c r="P90" s="3"/>
      <c r="Q90" s="3"/>
      <c r="R90" s="3"/>
      <c r="S90" s="3"/>
      <c r="T90" s="3"/>
      <c r="U90" s="3"/>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row>
    <row r="91" spans="1:62">
      <c r="A91" s="2"/>
      <c r="B91" s="2"/>
      <c r="C91" s="2"/>
      <c r="D91" s="2"/>
      <c r="E91" s="2"/>
      <c r="F91" s="2"/>
      <c r="G91" s="2"/>
      <c r="H91" s="3"/>
      <c r="I91" s="2"/>
      <c r="J91" s="2"/>
      <c r="K91" s="2"/>
      <c r="L91" s="3"/>
      <c r="M91" s="4"/>
      <c r="N91" s="3"/>
      <c r="O91" s="3"/>
      <c r="P91" s="3"/>
      <c r="Q91" s="3"/>
      <c r="R91" s="3"/>
      <c r="S91" s="3"/>
      <c r="T91" s="3"/>
      <c r="U91" s="3"/>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row>
    <row r="92" spans="1:62">
      <c r="A92" s="2"/>
      <c r="B92" s="2"/>
      <c r="C92" s="2"/>
      <c r="D92" s="2"/>
      <c r="E92" s="2"/>
      <c r="F92" s="2"/>
      <c r="G92" s="2"/>
      <c r="H92" s="3"/>
      <c r="I92" s="2"/>
      <c r="J92" s="2"/>
      <c r="K92" s="2"/>
      <c r="L92" s="3"/>
      <c r="M92" s="4"/>
      <c r="N92" s="3"/>
      <c r="O92" s="3"/>
      <c r="P92" s="3"/>
      <c r="Q92" s="3"/>
      <c r="R92" s="3"/>
      <c r="S92" s="3"/>
      <c r="T92" s="3"/>
      <c r="U92" s="3"/>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row>
    <row r="93" spans="1:62">
      <c r="A93" s="2"/>
      <c r="B93" s="2"/>
      <c r="C93" s="2"/>
      <c r="D93" s="2"/>
      <c r="E93" s="2"/>
      <c r="F93" s="2"/>
      <c r="G93" s="2"/>
      <c r="H93" s="3"/>
      <c r="I93" s="2"/>
      <c r="J93" s="2"/>
      <c r="K93" s="2"/>
      <c r="L93" s="3"/>
      <c r="M93" s="4"/>
      <c r="N93" s="3"/>
      <c r="O93" s="3"/>
      <c r="P93" s="3"/>
      <c r="Q93" s="3"/>
      <c r="R93" s="3"/>
      <c r="S93" s="3"/>
      <c r="T93" s="3"/>
      <c r="U93" s="3"/>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row>
    <row r="94" spans="1:62">
      <c r="A94" s="2"/>
      <c r="B94" s="2"/>
      <c r="C94" s="2"/>
      <c r="D94" s="2"/>
      <c r="E94" s="2"/>
      <c r="F94" s="2"/>
      <c r="G94" s="2"/>
      <c r="H94" s="3"/>
      <c r="I94" s="2"/>
      <c r="J94" s="2"/>
      <c r="K94" s="2"/>
      <c r="L94" s="3"/>
      <c r="M94" s="4"/>
      <c r="N94" s="3"/>
      <c r="O94" s="3"/>
      <c r="P94" s="3"/>
      <c r="Q94" s="3"/>
      <c r="R94" s="3"/>
      <c r="S94" s="3"/>
      <c r="T94" s="3"/>
      <c r="U94" s="3"/>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row>
    <row r="95" spans="1:62">
      <c r="A95" s="2"/>
      <c r="B95" s="2"/>
      <c r="C95" s="2"/>
      <c r="D95" s="2"/>
      <c r="E95" s="2"/>
      <c r="F95" s="2"/>
      <c r="G95" s="2"/>
      <c r="H95" s="3"/>
      <c r="I95" s="2"/>
      <c r="J95" s="2"/>
      <c r="K95" s="2"/>
      <c r="L95" s="3"/>
      <c r="M95" s="4"/>
      <c r="N95" s="3"/>
      <c r="O95" s="3"/>
      <c r="P95" s="3"/>
      <c r="Q95" s="3"/>
      <c r="R95" s="3"/>
      <c r="S95" s="3"/>
      <c r="T95" s="3"/>
      <c r="U95" s="3"/>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row>
    <row r="96" spans="1:62">
      <c r="A96" s="2"/>
      <c r="B96" s="2"/>
      <c r="C96" s="2"/>
      <c r="D96" s="2"/>
      <c r="E96" s="2"/>
      <c r="F96" s="2"/>
      <c r="G96" s="2"/>
      <c r="H96" s="3"/>
      <c r="I96" s="2"/>
      <c r="J96" s="2"/>
      <c r="K96" s="2"/>
      <c r="L96" s="3"/>
      <c r="M96" s="4"/>
      <c r="N96" s="3"/>
      <c r="O96" s="3"/>
      <c r="P96" s="3"/>
      <c r="Q96" s="3"/>
      <c r="R96" s="3"/>
      <c r="S96" s="3"/>
      <c r="T96" s="3"/>
      <c r="U96" s="3"/>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row>
    <row r="97" spans="1:62">
      <c r="A97" s="2"/>
      <c r="B97" s="2"/>
      <c r="C97" s="2"/>
      <c r="D97" s="2"/>
      <c r="E97" s="2"/>
      <c r="F97" s="2"/>
      <c r="G97" s="2"/>
      <c r="H97" s="3"/>
      <c r="I97" s="2"/>
      <c r="J97" s="2"/>
      <c r="K97" s="2"/>
      <c r="L97" s="3"/>
      <c r="M97" s="4"/>
      <c r="N97" s="3"/>
      <c r="O97" s="3"/>
      <c r="P97" s="3"/>
      <c r="Q97" s="3"/>
      <c r="R97" s="3"/>
      <c r="S97" s="3"/>
      <c r="T97" s="3"/>
      <c r="U97" s="3"/>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row>
    <row r="98" spans="1:62">
      <c r="A98" s="2"/>
      <c r="B98" s="2"/>
      <c r="C98" s="2"/>
      <c r="D98" s="2"/>
      <c r="E98" s="2"/>
      <c r="F98" s="2"/>
      <c r="G98" s="2"/>
      <c r="H98" s="3"/>
      <c r="I98" s="2"/>
      <c r="J98" s="2"/>
      <c r="K98" s="2"/>
      <c r="L98" s="3"/>
      <c r="M98" s="4"/>
      <c r="N98" s="3"/>
      <c r="O98" s="3"/>
      <c r="P98" s="3"/>
      <c r="Q98" s="3"/>
      <c r="R98" s="3"/>
      <c r="S98" s="3"/>
      <c r="T98" s="3"/>
      <c r="U98" s="3"/>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row>
    <row r="99" spans="1:62">
      <c r="A99" s="2"/>
      <c r="B99" s="2"/>
      <c r="C99" s="2"/>
      <c r="D99" s="2"/>
      <c r="E99" s="2"/>
      <c r="F99" s="2"/>
      <c r="G99" s="2"/>
      <c r="H99" s="3"/>
      <c r="I99" s="2"/>
      <c r="J99" s="2"/>
      <c r="K99" s="2"/>
      <c r="L99" s="3"/>
      <c r="M99" s="4"/>
      <c r="N99" s="3"/>
      <c r="O99" s="3"/>
      <c r="P99" s="3"/>
      <c r="Q99" s="3"/>
      <c r="R99" s="3"/>
      <c r="S99" s="3"/>
      <c r="T99" s="3"/>
      <c r="U99" s="3"/>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row>
    <row r="100" spans="1:62">
      <c r="A100" s="2"/>
      <c r="B100" s="2"/>
      <c r="C100" s="2"/>
      <c r="D100" s="2"/>
      <c r="E100" s="2"/>
      <c r="F100" s="2"/>
      <c r="G100" s="2"/>
      <c r="H100" s="3"/>
      <c r="I100" s="2"/>
      <c r="J100" s="2"/>
      <c r="K100" s="2"/>
      <c r="L100" s="3"/>
      <c r="M100" s="4"/>
      <c r="N100" s="3"/>
      <c r="O100" s="3"/>
      <c r="P100" s="3"/>
      <c r="Q100" s="3"/>
      <c r="R100" s="3"/>
      <c r="S100" s="3"/>
      <c r="T100" s="3"/>
      <c r="U100" s="3"/>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row>
    <row r="101" spans="1:62">
      <c r="A101" s="2"/>
      <c r="B101" s="2"/>
      <c r="C101" s="2"/>
      <c r="D101" s="2"/>
      <c r="E101" s="2"/>
      <c r="F101" s="2"/>
      <c r="G101" s="2"/>
      <c r="H101" s="3"/>
      <c r="I101" s="2"/>
      <c r="J101" s="2"/>
      <c r="K101" s="2"/>
      <c r="L101" s="3"/>
      <c r="M101" s="4"/>
      <c r="N101" s="3"/>
      <c r="O101" s="3"/>
      <c r="P101" s="3"/>
      <c r="Q101" s="3"/>
      <c r="R101" s="3"/>
      <c r="S101" s="3"/>
      <c r="T101" s="3"/>
      <c r="U101" s="3"/>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row>
    <row r="102" spans="1:62">
      <c r="A102" s="2"/>
      <c r="B102" s="2"/>
      <c r="C102" s="2"/>
      <c r="D102" s="2"/>
      <c r="E102" s="2"/>
      <c r="F102" s="2"/>
      <c r="G102" s="2"/>
      <c r="H102" s="3"/>
      <c r="I102" s="2"/>
      <c r="J102" s="2"/>
      <c r="K102" s="2"/>
      <c r="L102" s="3"/>
      <c r="M102" s="4"/>
      <c r="N102" s="3"/>
      <c r="O102" s="3"/>
      <c r="P102" s="3"/>
      <c r="Q102" s="3"/>
      <c r="R102" s="3"/>
      <c r="S102" s="3"/>
      <c r="T102" s="3"/>
      <c r="U102" s="3"/>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row>
    <row r="103" spans="1:62">
      <c r="A103" s="2"/>
      <c r="B103" s="2"/>
      <c r="C103" s="2"/>
      <c r="D103" s="2"/>
      <c r="E103" s="2"/>
      <c r="F103" s="2"/>
      <c r="G103" s="2"/>
      <c r="H103" s="3"/>
      <c r="I103" s="2"/>
      <c r="J103" s="2"/>
      <c r="K103" s="2"/>
      <c r="L103" s="3"/>
      <c r="M103" s="4"/>
      <c r="N103" s="3"/>
      <c r="O103" s="3"/>
      <c r="P103" s="3"/>
      <c r="Q103" s="3"/>
      <c r="R103" s="3"/>
      <c r="S103" s="3"/>
      <c r="T103" s="3"/>
      <c r="U103" s="3"/>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row>
    <row r="104" spans="1:62">
      <c r="A104" s="2"/>
      <c r="B104" s="2"/>
      <c r="C104" s="2"/>
      <c r="D104" s="2"/>
      <c r="E104" s="2"/>
      <c r="F104" s="2"/>
      <c r="G104" s="2"/>
      <c r="H104" s="3"/>
      <c r="I104" s="2"/>
      <c r="J104" s="2"/>
      <c r="K104" s="2"/>
      <c r="L104" s="3"/>
      <c r="M104" s="4"/>
      <c r="N104" s="3"/>
      <c r="O104" s="3"/>
      <c r="P104" s="3"/>
      <c r="Q104" s="3"/>
      <c r="R104" s="3"/>
      <c r="S104" s="3"/>
      <c r="T104" s="3"/>
      <c r="U104" s="3"/>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row>
    <row r="105" spans="1:62">
      <c r="A105" s="2"/>
      <c r="B105" s="2"/>
      <c r="C105" s="2"/>
      <c r="D105" s="2"/>
      <c r="E105" s="2"/>
      <c r="F105" s="2"/>
      <c r="G105" s="2"/>
      <c r="H105" s="3"/>
      <c r="I105" s="2"/>
      <c r="J105" s="2"/>
      <c r="K105" s="2"/>
      <c r="L105" s="3"/>
      <c r="M105" s="4"/>
      <c r="N105" s="3"/>
      <c r="O105" s="3"/>
      <c r="P105" s="3"/>
      <c r="Q105" s="3"/>
      <c r="R105" s="3"/>
      <c r="S105" s="3"/>
      <c r="T105" s="3"/>
      <c r="U105" s="3"/>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row>
    <row r="106" spans="1:62">
      <c r="A106" s="2"/>
      <c r="B106" s="2"/>
      <c r="C106" s="2"/>
      <c r="D106" s="2"/>
      <c r="E106" s="2"/>
      <c r="F106" s="2"/>
      <c r="G106" s="2"/>
      <c r="H106" s="3"/>
      <c r="I106" s="2"/>
      <c r="J106" s="2"/>
      <c r="K106" s="2"/>
      <c r="L106" s="3"/>
      <c r="M106" s="4"/>
      <c r="N106" s="3"/>
      <c r="O106" s="3"/>
      <c r="P106" s="3"/>
      <c r="Q106" s="3"/>
      <c r="R106" s="3"/>
      <c r="S106" s="3"/>
      <c r="T106" s="3"/>
      <c r="U106" s="3"/>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row>
    <row r="107" spans="1:62">
      <c r="A107" s="2"/>
      <c r="B107" s="2"/>
      <c r="C107" s="2"/>
      <c r="D107" s="2"/>
      <c r="E107" s="2"/>
      <c r="F107" s="2"/>
      <c r="G107" s="2"/>
      <c r="H107" s="3"/>
      <c r="I107" s="2"/>
      <c r="J107" s="2"/>
      <c r="K107" s="2"/>
      <c r="L107" s="3"/>
      <c r="M107" s="4"/>
      <c r="N107" s="3"/>
      <c r="O107" s="3"/>
      <c r="P107" s="3"/>
      <c r="Q107" s="3"/>
      <c r="R107" s="3"/>
      <c r="S107" s="3"/>
      <c r="T107" s="3"/>
      <c r="U107" s="3"/>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row>
    <row r="108" spans="1:62">
      <c r="A108" s="2"/>
      <c r="B108" s="2"/>
      <c r="C108" s="2"/>
      <c r="D108" s="2"/>
      <c r="E108" s="2"/>
      <c r="F108" s="2"/>
      <c r="G108" s="2"/>
      <c r="H108" s="3"/>
      <c r="I108" s="2"/>
      <c r="J108" s="2"/>
      <c r="K108" s="2"/>
      <c r="L108" s="3"/>
      <c r="M108" s="4"/>
      <c r="N108" s="3"/>
      <c r="O108" s="3"/>
      <c r="P108" s="3"/>
      <c r="Q108" s="3"/>
      <c r="R108" s="3"/>
      <c r="S108" s="3"/>
      <c r="T108" s="3"/>
      <c r="U108" s="3"/>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row>
    <row r="109" spans="1:62">
      <c r="A109" s="2"/>
      <c r="B109" s="2"/>
      <c r="C109" s="2"/>
      <c r="D109" s="2"/>
      <c r="E109" s="2"/>
      <c r="F109" s="2"/>
      <c r="G109" s="2"/>
      <c r="H109" s="3"/>
      <c r="I109" s="2"/>
      <c r="J109" s="2"/>
      <c r="K109" s="2"/>
      <c r="L109" s="3"/>
      <c r="M109" s="4"/>
      <c r="N109" s="3"/>
      <c r="O109" s="3"/>
      <c r="P109" s="3"/>
      <c r="Q109" s="3"/>
      <c r="R109" s="3"/>
      <c r="S109" s="3"/>
      <c r="T109" s="3"/>
      <c r="U109" s="3"/>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row>
    <row r="110" spans="1:62">
      <c r="A110" s="2"/>
      <c r="B110" s="2"/>
      <c r="C110" s="2"/>
      <c r="D110" s="2"/>
      <c r="E110" s="2"/>
      <c r="F110" s="2"/>
      <c r="G110" s="2"/>
      <c r="H110" s="3"/>
      <c r="I110" s="2"/>
      <c r="J110" s="2"/>
      <c r="K110" s="2"/>
      <c r="L110" s="3"/>
      <c r="M110" s="4"/>
      <c r="N110" s="3"/>
      <c r="O110" s="3"/>
      <c r="P110" s="3"/>
      <c r="Q110" s="3"/>
      <c r="R110" s="3"/>
      <c r="S110" s="3"/>
      <c r="T110" s="3"/>
      <c r="U110" s="3"/>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row>
    <row r="111" spans="1:62">
      <c r="A111" s="2"/>
      <c r="B111" s="2"/>
      <c r="C111" s="2"/>
      <c r="D111" s="2"/>
      <c r="E111" s="2"/>
      <c r="F111" s="2"/>
      <c r="G111" s="2"/>
      <c r="H111" s="3"/>
      <c r="I111" s="2"/>
      <c r="J111" s="2"/>
      <c r="K111" s="2"/>
      <c r="L111" s="3"/>
      <c r="M111" s="4"/>
      <c r="N111" s="3"/>
      <c r="O111" s="3"/>
      <c r="P111" s="3"/>
      <c r="Q111" s="3"/>
      <c r="R111" s="3"/>
      <c r="S111" s="3"/>
      <c r="T111" s="3"/>
      <c r="U111" s="3"/>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row>
    <row r="112" spans="1:62">
      <c r="A112" s="2"/>
      <c r="B112" s="2"/>
      <c r="C112" s="2"/>
      <c r="D112" s="2"/>
      <c r="E112" s="2"/>
      <c r="F112" s="2"/>
      <c r="G112" s="2"/>
      <c r="H112" s="3"/>
      <c r="I112" s="2"/>
      <c r="J112" s="2"/>
      <c r="K112" s="2"/>
      <c r="L112" s="3"/>
      <c r="M112" s="4"/>
      <c r="N112" s="3"/>
      <c r="O112" s="3"/>
      <c r="P112" s="3"/>
      <c r="Q112" s="3"/>
      <c r="R112" s="3"/>
      <c r="S112" s="3"/>
      <c r="T112" s="3"/>
      <c r="U112" s="3"/>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row>
    <row r="113" spans="1:62">
      <c r="A113" s="2"/>
      <c r="B113" s="2"/>
      <c r="C113" s="2"/>
      <c r="D113" s="2"/>
      <c r="E113" s="2"/>
      <c r="F113" s="2"/>
      <c r="G113" s="2"/>
      <c r="H113" s="3"/>
      <c r="I113" s="2"/>
      <c r="J113" s="2"/>
      <c r="K113" s="2"/>
      <c r="L113" s="3"/>
      <c r="M113" s="4"/>
      <c r="N113" s="3"/>
      <c r="O113" s="3"/>
      <c r="P113" s="3"/>
      <c r="Q113" s="3"/>
      <c r="R113" s="3"/>
      <c r="S113" s="3"/>
      <c r="T113" s="3"/>
      <c r="U113" s="3"/>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row>
    <row r="114" spans="1:62">
      <c r="A114" s="2"/>
      <c r="B114" s="2"/>
      <c r="C114" s="2"/>
      <c r="D114" s="2"/>
      <c r="E114" s="2"/>
      <c r="F114" s="2"/>
      <c r="G114" s="2"/>
      <c r="H114" s="3"/>
      <c r="I114" s="2"/>
      <c r="J114" s="2"/>
      <c r="K114" s="2"/>
      <c r="L114" s="3"/>
      <c r="M114" s="4"/>
      <c r="N114" s="3"/>
      <c r="O114" s="3"/>
      <c r="P114" s="3"/>
      <c r="Q114" s="3"/>
      <c r="R114" s="3"/>
      <c r="S114" s="3"/>
      <c r="T114" s="3"/>
      <c r="U114" s="3"/>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row>
    <row r="115" spans="1:62">
      <c r="A115" s="2"/>
      <c r="B115" s="2"/>
      <c r="C115" s="2"/>
      <c r="D115" s="2"/>
      <c r="E115" s="2"/>
      <c r="F115" s="2"/>
      <c r="G115" s="2"/>
      <c r="H115" s="3"/>
      <c r="I115" s="2"/>
      <c r="J115" s="2"/>
      <c r="K115" s="2"/>
      <c r="L115" s="3"/>
      <c r="M115" s="4"/>
      <c r="N115" s="3"/>
      <c r="O115" s="3"/>
      <c r="P115" s="3"/>
      <c r="Q115" s="3"/>
      <c r="R115" s="3"/>
      <c r="S115" s="3"/>
      <c r="T115" s="3"/>
      <c r="U115" s="3"/>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row>
    <row r="116" spans="1:62">
      <c r="A116" s="2"/>
      <c r="B116" s="2"/>
      <c r="C116" s="2"/>
      <c r="D116" s="2"/>
      <c r="E116" s="2"/>
      <c r="F116" s="2"/>
      <c r="G116" s="2"/>
      <c r="H116" s="3"/>
      <c r="I116" s="2"/>
      <c r="J116" s="2"/>
      <c r="K116" s="2"/>
      <c r="L116" s="3"/>
      <c r="M116" s="4"/>
      <c r="N116" s="3"/>
      <c r="O116" s="3"/>
      <c r="P116" s="3"/>
      <c r="Q116" s="3"/>
      <c r="R116" s="3"/>
      <c r="S116" s="3"/>
      <c r="T116" s="3"/>
      <c r="U116" s="3"/>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row>
    <row r="117" spans="1:62">
      <c r="A117" s="2"/>
      <c r="B117" s="2"/>
      <c r="C117" s="2"/>
      <c r="D117" s="2"/>
      <c r="E117" s="2"/>
      <c r="F117" s="2"/>
      <c r="G117" s="2"/>
      <c r="H117" s="3"/>
      <c r="I117" s="2"/>
      <c r="J117" s="2"/>
      <c r="K117" s="2"/>
      <c r="L117" s="3"/>
      <c r="M117" s="4"/>
      <c r="N117" s="3"/>
      <c r="O117" s="3"/>
      <c r="P117" s="3"/>
      <c r="Q117" s="3"/>
      <c r="R117" s="3"/>
      <c r="S117" s="3"/>
      <c r="T117" s="3"/>
      <c r="U117" s="3"/>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row>
    <row r="118" spans="1:62">
      <c r="A118" s="2"/>
      <c r="B118" s="2"/>
      <c r="C118" s="2"/>
      <c r="D118" s="2"/>
      <c r="E118" s="2"/>
      <c r="F118" s="2"/>
      <c r="G118" s="2"/>
      <c r="H118" s="3"/>
      <c r="I118" s="2"/>
      <c r="J118" s="2"/>
      <c r="K118" s="2"/>
      <c r="L118" s="3"/>
      <c r="M118" s="4"/>
      <c r="N118" s="3"/>
      <c r="O118" s="3"/>
      <c r="P118" s="3"/>
      <c r="Q118" s="3"/>
      <c r="R118" s="3"/>
      <c r="S118" s="3"/>
      <c r="T118" s="3"/>
      <c r="U118" s="3"/>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row>
    <row r="119" spans="1:62">
      <c r="A119" s="2"/>
      <c r="B119" s="2"/>
      <c r="C119" s="2"/>
      <c r="D119" s="2"/>
      <c r="E119" s="2"/>
      <c r="F119" s="2"/>
      <c r="G119" s="2"/>
      <c r="H119" s="3"/>
      <c r="I119" s="2"/>
      <c r="J119" s="2"/>
      <c r="K119" s="2"/>
      <c r="L119" s="3"/>
      <c r="M119" s="4"/>
      <c r="N119" s="3"/>
      <c r="O119" s="3"/>
      <c r="P119" s="3"/>
      <c r="Q119" s="3"/>
      <c r="R119" s="3"/>
      <c r="S119" s="3"/>
      <c r="T119" s="3"/>
      <c r="U119" s="3"/>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row>
    <row r="120" spans="1:62">
      <c r="A120" s="2"/>
      <c r="B120" s="2"/>
      <c r="C120" s="2"/>
      <c r="D120" s="2"/>
      <c r="E120" s="2"/>
      <c r="F120" s="2"/>
      <c r="G120" s="2"/>
      <c r="H120" s="3"/>
      <c r="I120" s="2"/>
      <c r="J120" s="2"/>
      <c r="K120" s="2"/>
      <c r="L120" s="3"/>
      <c r="M120" s="4"/>
      <c r="N120" s="3"/>
      <c r="O120" s="3"/>
      <c r="P120" s="3"/>
      <c r="Q120" s="3"/>
      <c r="R120" s="3"/>
      <c r="S120" s="3"/>
      <c r="T120" s="3"/>
      <c r="U120" s="3"/>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row>
    <row r="121" spans="1:62">
      <c r="A121" s="2"/>
      <c r="B121" s="2"/>
      <c r="C121" s="2"/>
      <c r="D121" s="2"/>
      <c r="E121" s="2"/>
      <c r="F121" s="2"/>
      <c r="G121" s="2"/>
      <c r="H121" s="3"/>
      <c r="I121" s="2"/>
      <c r="J121" s="2"/>
      <c r="K121" s="2"/>
      <c r="L121" s="3"/>
      <c r="M121" s="4"/>
      <c r="N121" s="3"/>
      <c r="O121" s="3"/>
      <c r="P121" s="3"/>
      <c r="Q121" s="3"/>
      <c r="R121" s="3"/>
      <c r="S121" s="3"/>
      <c r="T121" s="3"/>
      <c r="U121" s="3"/>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row>
    <row r="122" spans="1:62">
      <c r="A122" s="2"/>
      <c r="B122" s="2"/>
      <c r="C122" s="2"/>
      <c r="D122" s="2"/>
      <c r="E122" s="2"/>
      <c r="F122" s="2"/>
      <c r="G122" s="2"/>
      <c r="H122" s="3"/>
      <c r="I122" s="2"/>
      <c r="J122" s="2"/>
      <c r="K122" s="2"/>
      <c r="L122" s="3"/>
      <c r="M122" s="4"/>
      <c r="N122" s="3"/>
      <c r="O122" s="3"/>
      <c r="P122" s="3"/>
      <c r="Q122" s="3"/>
      <c r="R122" s="3"/>
      <c r="S122" s="3"/>
      <c r="T122" s="3"/>
      <c r="U122" s="3"/>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row>
    <row r="123" spans="1:62">
      <c r="A123" s="2"/>
      <c r="B123" s="2"/>
      <c r="C123" s="2"/>
      <c r="D123" s="2"/>
      <c r="E123" s="2"/>
      <c r="F123" s="2"/>
      <c r="G123" s="2"/>
      <c r="H123" s="3"/>
      <c r="I123" s="2"/>
      <c r="J123" s="2"/>
      <c r="K123" s="2"/>
      <c r="L123" s="3"/>
      <c r="M123" s="4"/>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row>
    <row r="124" spans="1:62">
      <c r="A124" s="2"/>
      <c r="B124" s="2"/>
      <c r="C124" s="2"/>
      <c r="D124" s="2"/>
      <c r="E124" s="2"/>
      <c r="F124" s="2"/>
      <c r="G124" s="2"/>
      <c r="H124" s="3"/>
      <c r="I124" s="2"/>
      <c r="J124" s="2"/>
      <c r="K124" s="2"/>
      <c r="L124" s="3"/>
      <c r="M124" s="4"/>
      <c r="N124" s="3"/>
      <c r="O124" s="3"/>
      <c r="P124" s="3"/>
      <c r="Q124" s="3"/>
      <c r="R124" s="3"/>
      <c r="S124" s="3"/>
      <c r="T124" s="3"/>
      <c r="U124" s="3"/>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row>
    <row r="125" spans="1:62">
      <c r="A125" s="2"/>
      <c r="B125" s="2"/>
      <c r="C125" s="2"/>
      <c r="D125" s="2"/>
      <c r="E125" s="2"/>
      <c r="F125" s="2"/>
      <c r="G125" s="2"/>
      <c r="H125" s="3"/>
      <c r="I125" s="2"/>
      <c r="J125" s="2"/>
      <c r="K125" s="2"/>
      <c r="L125" s="3"/>
      <c r="M125" s="4"/>
      <c r="N125" s="3"/>
      <c r="O125" s="3"/>
      <c r="P125" s="3"/>
      <c r="Q125" s="3"/>
      <c r="R125" s="3"/>
      <c r="S125" s="3"/>
      <c r="T125" s="3"/>
      <c r="U125" s="3"/>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row>
    <row r="126" spans="1:62">
      <c r="A126" s="2"/>
      <c r="B126" s="2"/>
      <c r="C126" s="2"/>
      <c r="D126" s="2"/>
      <c r="E126" s="2"/>
      <c r="F126" s="2"/>
      <c r="G126" s="2"/>
      <c r="H126" s="3"/>
      <c r="I126" s="2"/>
      <c r="J126" s="2"/>
      <c r="K126" s="2"/>
      <c r="L126" s="3"/>
      <c r="M126" s="4"/>
      <c r="N126" s="3"/>
      <c r="O126" s="3"/>
      <c r="P126" s="3"/>
      <c r="Q126" s="3"/>
      <c r="R126" s="3"/>
      <c r="S126" s="3"/>
      <c r="T126" s="3"/>
      <c r="U126" s="3"/>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row>
    <row r="127" spans="1:62">
      <c r="A127" s="2"/>
      <c r="B127" s="2"/>
      <c r="C127" s="2"/>
      <c r="D127" s="2"/>
      <c r="E127" s="2"/>
      <c r="F127" s="2"/>
      <c r="G127" s="2"/>
      <c r="H127" s="3"/>
      <c r="I127" s="2"/>
      <c r="J127" s="2"/>
      <c r="K127" s="2"/>
      <c r="L127" s="3"/>
      <c r="M127" s="4"/>
      <c r="N127" s="3"/>
      <c r="O127" s="3"/>
      <c r="P127" s="3"/>
      <c r="Q127" s="3"/>
      <c r="R127" s="3"/>
      <c r="S127" s="3"/>
      <c r="T127" s="3"/>
      <c r="U127" s="3"/>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row>
    <row r="128" spans="1:62">
      <c r="A128" s="2"/>
      <c r="B128" s="2"/>
      <c r="C128" s="2"/>
      <c r="D128" s="2"/>
      <c r="E128" s="2"/>
      <c r="F128" s="2"/>
      <c r="G128" s="2"/>
      <c r="H128" s="3"/>
      <c r="I128" s="2"/>
      <c r="J128" s="2"/>
      <c r="K128" s="2"/>
      <c r="L128" s="3"/>
      <c r="M128" s="4"/>
      <c r="N128" s="3"/>
      <c r="O128" s="3"/>
      <c r="P128" s="3"/>
      <c r="Q128" s="3"/>
      <c r="R128" s="3"/>
      <c r="S128" s="3"/>
      <c r="T128" s="3"/>
      <c r="U128" s="3"/>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row>
    <row r="129" spans="1:62">
      <c r="A129" s="2"/>
      <c r="B129" s="2"/>
      <c r="C129" s="2"/>
      <c r="D129" s="2"/>
      <c r="E129" s="2"/>
      <c r="F129" s="2"/>
      <c r="G129" s="2"/>
      <c r="H129" s="3"/>
      <c r="I129" s="2"/>
      <c r="J129" s="2"/>
      <c r="K129" s="2"/>
      <c r="L129" s="3"/>
      <c r="M129" s="4"/>
      <c r="N129" s="3"/>
      <c r="O129" s="3"/>
      <c r="P129" s="3"/>
      <c r="Q129" s="3"/>
      <c r="R129" s="3"/>
      <c r="S129" s="3"/>
      <c r="T129" s="3"/>
      <c r="U129" s="3"/>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row>
    <row r="130" spans="1:62">
      <c r="A130" s="2"/>
      <c r="B130" s="2"/>
      <c r="C130" s="2"/>
      <c r="D130" s="2"/>
      <c r="E130" s="2"/>
      <c r="F130" s="2"/>
      <c r="G130" s="2"/>
      <c r="H130" s="3"/>
      <c r="I130" s="2"/>
      <c r="J130" s="2"/>
      <c r="K130" s="2"/>
      <c r="L130" s="3"/>
      <c r="M130" s="4"/>
      <c r="N130" s="3"/>
      <c r="O130" s="3"/>
      <c r="P130" s="3"/>
      <c r="Q130" s="3"/>
      <c r="R130" s="3"/>
      <c r="S130" s="3"/>
      <c r="T130" s="3"/>
      <c r="U130" s="3"/>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row>
    <row r="131" spans="1:62">
      <c r="A131" s="2"/>
      <c r="B131" s="2"/>
      <c r="C131" s="2"/>
      <c r="D131" s="2"/>
      <c r="E131" s="2"/>
      <c r="F131" s="2"/>
      <c r="G131" s="2"/>
      <c r="H131" s="3"/>
      <c r="I131" s="2"/>
      <c r="J131" s="2"/>
      <c r="K131" s="2"/>
      <c r="L131" s="3"/>
      <c r="M131" s="4"/>
      <c r="N131" s="3"/>
      <c r="O131" s="3"/>
      <c r="P131" s="3"/>
      <c r="Q131" s="3"/>
      <c r="R131" s="3"/>
      <c r="S131" s="3"/>
      <c r="T131" s="3"/>
      <c r="U131" s="3"/>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row>
    <row r="132" spans="1:62">
      <c r="A132" s="2"/>
      <c r="B132" s="2"/>
      <c r="C132" s="2"/>
      <c r="D132" s="2"/>
      <c r="E132" s="2"/>
      <c r="F132" s="2"/>
      <c r="G132" s="2"/>
      <c r="H132" s="3"/>
      <c r="I132" s="2"/>
      <c r="J132" s="2"/>
      <c r="K132" s="2"/>
      <c r="L132" s="3"/>
      <c r="M132" s="4"/>
      <c r="N132" s="3"/>
      <c r="O132" s="3"/>
      <c r="P132" s="3"/>
      <c r="Q132" s="3"/>
      <c r="R132" s="3"/>
      <c r="S132" s="3"/>
      <c r="T132" s="3"/>
      <c r="U132" s="3"/>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row>
    <row r="133" spans="1:62">
      <c r="A133" s="2"/>
      <c r="B133" s="2"/>
      <c r="C133" s="2"/>
      <c r="D133" s="2"/>
      <c r="E133" s="2"/>
      <c r="F133" s="2"/>
      <c r="G133" s="2"/>
      <c r="H133" s="3"/>
      <c r="I133" s="2"/>
      <c r="J133" s="2"/>
      <c r="K133" s="2"/>
      <c r="L133" s="3"/>
      <c r="M133" s="4"/>
      <c r="N133" s="3"/>
      <c r="O133" s="3"/>
      <c r="P133" s="3"/>
      <c r="Q133" s="3"/>
      <c r="R133" s="3"/>
      <c r="S133" s="3"/>
      <c r="T133" s="3"/>
      <c r="U133" s="3"/>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row>
  </sheetData>
  <mergeCells count="27">
    <mergeCell ref="M5:S6"/>
    <mergeCell ref="AO6:AO7"/>
    <mergeCell ref="AP6:AP7"/>
    <mergeCell ref="AK6:AK7"/>
    <mergeCell ref="AJ6:AJ7"/>
    <mergeCell ref="AL6:AL7"/>
    <mergeCell ref="AN6:AN7"/>
    <mergeCell ref="AQ6:AQ7"/>
    <mergeCell ref="AA5:AF6"/>
    <mergeCell ref="AG5:AI6"/>
    <mergeCell ref="AM6:AM7"/>
    <mergeCell ref="AL2:AT2"/>
    <mergeCell ref="AL3:AT3"/>
    <mergeCell ref="A2:B3"/>
    <mergeCell ref="C2:AK3"/>
    <mergeCell ref="T5:Z6"/>
    <mergeCell ref="I5:L5"/>
    <mergeCell ref="A5:H6"/>
    <mergeCell ref="I6:I7"/>
    <mergeCell ref="J6:J7"/>
    <mergeCell ref="K6:K7"/>
    <mergeCell ref="AR6:AR7"/>
    <mergeCell ref="AS6:AS7"/>
    <mergeCell ref="AT6:AT7"/>
    <mergeCell ref="A4:AT4"/>
    <mergeCell ref="AJ5:AT5"/>
    <mergeCell ref="L6:L7"/>
  </mergeCells>
  <conditionalFormatting sqref="T8:T85">
    <cfRule type="containsText" dxfId="90" priority="10" operator="containsText" text="NO CLASIFICADA">
      <formula>NOT(ISERROR(SEARCH(("NO CLASIFICADA"),(T8))))</formula>
    </cfRule>
    <cfRule type="containsText" dxfId="89" priority="11" operator="containsText" text="PÚBLICA">
      <formula>NOT(ISERROR(SEARCH(("PÚBLICA"),(T8))))</formula>
    </cfRule>
    <cfRule type="containsText" dxfId="88" priority="12" operator="containsText" text="CLASIFICADA">
      <formula>NOT(ISERROR(SEARCH(("CLASIFICADA"),(T8))))</formula>
    </cfRule>
    <cfRule type="containsText" dxfId="87" priority="13" operator="containsText" text="RESERVADA">
      <formula>NOT(ISERROR(SEARCH(("RESERVADA"),(T8))))</formula>
    </cfRule>
  </conditionalFormatting>
  <conditionalFormatting sqref="AJ8:AJ85 AL8:AL85 AN8:AN85 AP8:AP85">
    <cfRule type="containsText" dxfId="86" priority="1" operator="containsText" text="Alto">
      <formula>NOT(ISERROR(SEARCH("Alto",AJ8)))</formula>
    </cfRule>
    <cfRule type="containsText" dxfId="85" priority="2" operator="containsText" text="Medio">
      <formula>NOT(ISERROR(SEARCH("Medio",AJ8)))</formula>
    </cfRule>
    <cfRule type="containsText" dxfId="84" priority="3" operator="containsText" text="Bajo">
      <formula>NOT(ISERROR(SEARCH("Bajo",AJ8)))</formula>
    </cfRule>
    <cfRule type="containsText" dxfId="83" priority="4" operator="containsText" text="No Aplica">
      <formula>NOT(ISERROR(SEARCH("No Aplica",AJ8)))</formula>
    </cfRule>
  </conditionalFormatting>
  <conditionalFormatting sqref="AQ8:AQ85">
    <cfRule type="containsText" dxfId="82" priority="5" operator="containsText" text="MUY ALTA">
      <formula>NOT(ISERROR(SEARCH("MUY ALTA",AQ8)))</formula>
    </cfRule>
    <cfRule type="containsText" dxfId="81" priority="6" operator="containsText" text="MUY BAJA">
      <formula>NOT(ISERROR(SEARCH("MUY BAJA",AQ8)))</formula>
    </cfRule>
    <cfRule type="containsText" dxfId="80" priority="7" operator="containsText" text="BAJA">
      <formula>NOT(ISERROR(SEARCH("BAJA",AQ8)))</formula>
    </cfRule>
    <cfRule type="containsText" dxfId="79" priority="8" operator="containsText" text="MEDIA">
      <formula>NOT(ISERROR(SEARCH("MEDIA",AQ8)))</formula>
    </cfRule>
    <cfRule type="containsText" dxfId="78" priority="9" operator="containsText" text="ALTA">
      <formula>NOT(ISERROR(SEARCH("ALTA",AQ8)))</formula>
    </cfRule>
  </conditionalFormatting>
  <dataValidations count="2">
    <dataValidation allowBlank="1" showErrorMessage="1" sqref="AN8:AN85 AJ8:AJ85 AP8:AP85 AL8:AL85" xr:uid="{00000000-0002-0000-0000-000001000000}"/>
    <dataValidation type="list" allowBlank="1" showInputMessage="1" showErrorMessage="1" sqref="AK8:AK85 AM8:AM85 AO8:AO85"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EA475-32D4-4C6A-8827-5E907B434299}">
  <dimension ref="A1:BJ209"/>
  <sheetViews>
    <sheetView showGridLines="0" zoomScale="70" zoomScaleNormal="70" zoomScalePageLayoutView="55" workbookViewId="0">
      <selection activeCell="C10" sqref="C10"/>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1224</v>
      </c>
      <c r="C8" s="33" t="s">
        <v>1225</v>
      </c>
      <c r="D8" s="32" t="s">
        <v>1226</v>
      </c>
      <c r="E8" s="28" t="s">
        <v>1227</v>
      </c>
      <c r="F8" s="28"/>
      <c r="G8" s="28" t="s">
        <v>74</v>
      </c>
      <c r="H8" s="28" t="s">
        <v>214</v>
      </c>
      <c r="I8" s="31"/>
      <c r="J8" s="31" t="s">
        <v>215</v>
      </c>
      <c r="K8" s="31"/>
      <c r="L8" s="28" t="s">
        <v>1228</v>
      </c>
      <c r="M8" s="28" t="s">
        <v>30</v>
      </c>
      <c r="N8" s="28">
        <v>2018</v>
      </c>
      <c r="O8" s="28" t="s">
        <v>1229</v>
      </c>
      <c r="P8" s="28" t="s">
        <v>1230</v>
      </c>
      <c r="Q8" s="28" t="s">
        <v>1230</v>
      </c>
      <c r="R8" s="28" t="s">
        <v>1230</v>
      </c>
      <c r="S8" s="28" t="s">
        <v>1231</v>
      </c>
      <c r="T8" s="28" t="s">
        <v>77</v>
      </c>
      <c r="U8" s="28"/>
      <c r="V8" s="28"/>
      <c r="W8" s="28"/>
      <c r="X8" s="28"/>
      <c r="Y8" s="28"/>
      <c r="Z8" s="28"/>
      <c r="AA8" s="28" t="s">
        <v>230</v>
      </c>
      <c r="AB8" s="28" t="s">
        <v>230</v>
      </c>
      <c r="AC8" s="28"/>
      <c r="AD8" s="28" t="s">
        <v>221</v>
      </c>
      <c r="AE8" s="28" t="s">
        <v>221</v>
      </c>
      <c r="AF8" s="28" t="s">
        <v>221</v>
      </c>
      <c r="AG8" s="28" t="s">
        <v>229</v>
      </c>
      <c r="AH8" s="28" t="s">
        <v>1229</v>
      </c>
      <c r="AI8" s="28" t="s">
        <v>232</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Medio</v>
      </c>
      <c r="AM8" s="28">
        <v>2</v>
      </c>
      <c r="AN8" s="30" t="str">
        <f t="shared" ref="AN8:AN39" si="2">IF(AND(AO8&gt;0,AO8&lt;2),"Bajo",IF(AND(AO8&gt;=1,AO8&lt;2),"Bajo",IF(AND(AO8&gt;=2,AO8&lt;3),"Medio",IF(AND(AO8&gt;=3,AO8&lt;3),"Alto",IF(AND(AO8&gt;=3,AO8&lt;=3),"Alto", "No Aplica")))))</f>
        <v>Medio</v>
      </c>
      <c r="AO8" s="28">
        <v>2</v>
      </c>
      <c r="AP8" s="30" t="str">
        <f t="shared" ref="AP8:AP39" si="3">IF(AND(AQ8&gt;0,AQ8&lt;6),"Bajo",IF(AND(AQ8&gt;=3,AQ8&lt;6),"Bajo",IF(AND(AQ8&gt;=6,AQ8&lt;8),"Medio",IF(AND(AQ8&gt;=8,AQ8&lt;10),"Alto",IF(AND(AQ8&gt;=13,AQ8&lt;=15),"Muy Alto", "No Aplica")))))</f>
        <v>Bajo</v>
      </c>
      <c r="AQ8" s="29">
        <f t="shared" ref="AQ8:AQ39" si="4">SUM(AK8,AM8,AO8)</f>
        <v>5</v>
      </c>
      <c r="AR8" s="28" t="s">
        <v>221</v>
      </c>
      <c r="AS8" s="28" t="s">
        <v>246</v>
      </c>
      <c r="AT8" s="28" t="s">
        <v>1229</v>
      </c>
      <c r="AU8" s="14"/>
      <c r="AV8" s="14"/>
      <c r="AW8" s="14"/>
      <c r="AX8" s="14"/>
      <c r="AY8" s="14"/>
      <c r="AZ8" s="14"/>
      <c r="BA8" s="14"/>
      <c r="BB8" s="14"/>
      <c r="BC8" s="14"/>
      <c r="BD8" s="14"/>
      <c r="BE8" s="14"/>
      <c r="BF8" s="14"/>
      <c r="BG8" s="14"/>
      <c r="BH8" s="14"/>
      <c r="BI8" s="14"/>
      <c r="BJ8" s="14"/>
    </row>
    <row r="9" spans="1:62" ht="56.25" customHeight="1">
      <c r="A9" s="28">
        <v>2</v>
      </c>
      <c r="B9" s="32" t="s">
        <v>1224</v>
      </c>
      <c r="C9" s="33" t="s">
        <v>1232</v>
      </c>
      <c r="D9" s="32" t="s">
        <v>1233</v>
      </c>
      <c r="E9" s="28" t="s">
        <v>1227</v>
      </c>
      <c r="F9" s="28"/>
      <c r="G9" s="28" t="s">
        <v>74</v>
      </c>
      <c r="H9" s="28" t="s">
        <v>214</v>
      </c>
      <c r="I9" s="31"/>
      <c r="J9" s="31" t="s">
        <v>215</v>
      </c>
      <c r="K9" s="31"/>
      <c r="L9" s="28" t="s">
        <v>1228</v>
      </c>
      <c r="M9" s="28" t="s">
        <v>30</v>
      </c>
      <c r="N9" s="28">
        <v>2023</v>
      </c>
      <c r="O9" s="28" t="s">
        <v>1229</v>
      </c>
      <c r="P9" s="28" t="s">
        <v>1230</v>
      </c>
      <c r="Q9" s="28" t="s">
        <v>1230</v>
      </c>
      <c r="R9" s="28" t="s">
        <v>1230</v>
      </c>
      <c r="S9" s="28" t="s">
        <v>1231</v>
      </c>
      <c r="T9" s="28" t="s">
        <v>77</v>
      </c>
      <c r="U9" s="28"/>
      <c r="V9" s="28"/>
      <c r="W9" s="28"/>
      <c r="X9" s="28"/>
      <c r="Y9" s="28"/>
      <c r="Z9" s="28"/>
      <c r="AA9" s="28" t="s">
        <v>230</v>
      </c>
      <c r="AB9" s="28" t="s">
        <v>230</v>
      </c>
      <c r="AC9" s="28"/>
      <c r="AD9" s="28" t="s">
        <v>221</v>
      </c>
      <c r="AE9" s="28" t="s">
        <v>221</v>
      </c>
      <c r="AF9" s="28" t="s">
        <v>221</v>
      </c>
      <c r="AG9" s="28" t="s">
        <v>229</v>
      </c>
      <c r="AH9" s="28" t="s">
        <v>1229</v>
      </c>
      <c r="AI9" s="28" t="s">
        <v>232</v>
      </c>
      <c r="AJ9" s="30" t="str">
        <f t="shared" si="0"/>
        <v>Bajo</v>
      </c>
      <c r="AK9" s="28">
        <v>1</v>
      </c>
      <c r="AL9" s="30" t="str">
        <f t="shared" si="1"/>
        <v>Medio</v>
      </c>
      <c r="AM9" s="28">
        <v>2</v>
      </c>
      <c r="AN9" s="30" t="str">
        <f t="shared" si="2"/>
        <v>Medio</v>
      </c>
      <c r="AO9" s="28">
        <v>2</v>
      </c>
      <c r="AP9" s="30" t="str">
        <f t="shared" si="3"/>
        <v>Bajo</v>
      </c>
      <c r="AQ9" s="29">
        <f t="shared" si="4"/>
        <v>5</v>
      </c>
      <c r="AR9" s="28" t="s">
        <v>221</v>
      </c>
      <c r="AS9" s="28" t="s">
        <v>246</v>
      </c>
      <c r="AT9" s="28" t="s">
        <v>1229</v>
      </c>
      <c r="AU9" s="14"/>
      <c r="AV9" s="14"/>
      <c r="AW9" s="14"/>
      <c r="AX9" s="14"/>
      <c r="AY9" s="14"/>
      <c r="AZ9" s="14"/>
      <c r="BA9" s="14"/>
      <c r="BB9" s="14"/>
      <c r="BC9" s="14"/>
      <c r="BD9" s="14"/>
      <c r="BE9" s="14"/>
      <c r="BF9" s="14"/>
      <c r="BG9" s="14"/>
      <c r="BH9" s="14"/>
      <c r="BI9" s="14"/>
      <c r="BJ9" s="14"/>
    </row>
    <row r="10" spans="1:62" ht="56.25" customHeight="1">
      <c r="A10" s="28">
        <v>3</v>
      </c>
      <c r="B10" s="32" t="s">
        <v>1224</v>
      </c>
      <c r="C10" s="33" t="s">
        <v>1234</v>
      </c>
      <c r="D10" s="32" t="s">
        <v>1235</v>
      </c>
      <c r="E10" s="28" t="s">
        <v>1227</v>
      </c>
      <c r="F10" s="28"/>
      <c r="G10" s="28" t="s">
        <v>74</v>
      </c>
      <c r="H10" s="28" t="s">
        <v>214</v>
      </c>
      <c r="I10" s="31"/>
      <c r="J10" s="31" t="s">
        <v>215</v>
      </c>
      <c r="K10" s="31"/>
      <c r="L10" s="28" t="s">
        <v>1228</v>
      </c>
      <c r="M10" s="28" t="s">
        <v>30</v>
      </c>
      <c r="N10" s="28">
        <v>2015</v>
      </c>
      <c r="O10" s="28" t="s">
        <v>1229</v>
      </c>
      <c r="P10" s="28" t="s">
        <v>1230</v>
      </c>
      <c r="Q10" s="28" t="s">
        <v>1230</v>
      </c>
      <c r="R10" s="28" t="s">
        <v>1230</v>
      </c>
      <c r="S10" s="28" t="s">
        <v>1231</v>
      </c>
      <c r="T10" s="28" t="s">
        <v>77</v>
      </c>
      <c r="U10" s="28"/>
      <c r="V10" s="28"/>
      <c r="W10" s="28"/>
      <c r="X10" s="28"/>
      <c r="Y10" s="28"/>
      <c r="Z10" s="28"/>
      <c r="AA10" s="28" t="s">
        <v>230</v>
      </c>
      <c r="AB10" s="28" t="s">
        <v>230</v>
      </c>
      <c r="AC10" s="28"/>
      <c r="AD10" s="28" t="s">
        <v>221</v>
      </c>
      <c r="AE10" s="28" t="s">
        <v>221</v>
      </c>
      <c r="AF10" s="28" t="s">
        <v>221</v>
      </c>
      <c r="AG10" s="28" t="s">
        <v>229</v>
      </c>
      <c r="AH10" s="28" t="s">
        <v>1229</v>
      </c>
      <c r="AI10" s="28" t="s">
        <v>232</v>
      </c>
      <c r="AJ10" s="30" t="str">
        <f t="shared" si="0"/>
        <v>Bajo</v>
      </c>
      <c r="AK10" s="28">
        <v>1</v>
      </c>
      <c r="AL10" s="30" t="str">
        <f t="shared" si="1"/>
        <v>Medio</v>
      </c>
      <c r="AM10" s="28">
        <v>2</v>
      </c>
      <c r="AN10" s="30" t="str">
        <f t="shared" si="2"/>
        <v>Medio</v>
      </c>
      <c r="AO10" s="28">
        <v>2</v>
      </c>
      <c r="AP10" s="30" t="str">
        <f t="shared" si="3"/>
        <v>Bajo</v>
      </c>
      <c r="AQ10" s="29">
        <f t="shared" si="4"/>
        <v>5</v>
      </c>
      <c r="AR10" s="28" t="s">
        <v>221</v>
      </c>
      <c r="AS10" s="28" t="s">
        <v>246</v>
      </c>
      <c r="AT10" s="28" t="s">
        <v>1229</v>
      </c>
      <c r="AU10" s="14"/>
      <c r="AV10" s="14"/>
      <c r="AW10" s="14"/>
      <c r="AX10" s="14"/>
      <c r="AY10" s="14"/>
      <c r="AZ10" s="14"/>
      <c r="BA10" s="14"/>
      <c r="BB10" s="14"/>
      <c r="BC10" s="14"/>
      <c r="BD10" s="14"/>
      <c r="BE10" s="14"/>
      <c r="BF10" s="14"/>
      <c r="BG10" s="14"/>
      <c r="BH10" s="14"/>
      <c r="BI10" s="14"/>
      <c r="BJ10" s="14"/>
    </row>
    <row r="11" spans="1:62" ht="56.25" customHeight="1">
      <c r="A11" s="28">
        <v>4</v>
      </c>
      <c r="B11" s="32" t="s">
        <v>1224</v>
      </c>
      <c r="C11" s="33" t="s">
        <v>1236</v>
      </c>
      <c r="D11" s="32" t="s">
        <v>1237</v>
      </c>
      <c r="E11" s="28" t="s">
        <v>1227</v>
      </c>
      <c r="F11" s="28"/>
      <c r="G11" s="28" t="s">
        <v>74</v>
      </c>
      <c r="H11" s="28" t="s">
        <v>214</v>
      </c>
      <c r="I11" s="31"/>
      <c r="J11" s="31" t="s">
        <v>215</v>
      </c>
      <c r="K11" s="31"/>
      <c r="L11" s="28" t="s">
        <v>1228</v>
      </c>
      <c r="M11" s="28" t="s">
        <v>30</v>
      </c>
      <c r="N11" s="28">
        <v>2015</v>
      </c>
      <c r="O11" s="28" t="s">
        <v>1229</v>
      </c>
      <c r="P11" s="28" t="s">
        <v>1230</v>
      </c>
      <c r="Q11" s="28" t="s">
        <v>1230</v>
      </c>
      <c r="R11" s="28" t="s">
        <v>1230</v>
      </c>
      <c r="S11" s="28" t="s">
        <v>1231</v>
      </c>
      <c r="T11" s="28" t="s">
        <v>77</v>
      </c>
      <c r="U11" s="28"/>
      <c r="V11" s="28"/>
      <c r="W11" s="28"/>
      <c r="X11" s="28"/>
      <c r="Y11" s="28"/>
      <c r="Z11" s="28"/>
      <c r="AA11" s="28" t="s">
        <v>230</v>
      </c>
      <c r="AB11" s="28" t="s">
        <v>230</v>
      </c>
      <c r="AC11" s="28"/>
      <c r="AD11" s="28" t="s">
        <v>221</v>
      </c>
      <c r="AE11" s="28" t="s">
        <v>221</v>
      </c>
      <c r="AF11" s="28" t="s">
        <v>221</v>
      </c>
      <c r="AG11" s="28" t="s">
        <v>229</v>
      </c>
      <c r="AH11" s="28" t="s">
        <v>1229</v>
      </c>
      <c r="AI11" s="28" t="s">
        <v>232</v>
      </c>
      <c r="AJ11" s="30" t="str">
        <f t="shared" si="0"/>
        <v>Bajo</v>
      </c>
      <c r="AK11" s="28">
        <v>1</v>
      </c>
      <c r="AL11" s="30" t="str">
        <f t="shared" si="1"/>
        <v>Medio</v>
      </c>
      <c r="AM11" s="28">
        <v>2</v>
      </c>
      <c r="AN11" s="30" t="str">
        <f t="shared" si="2"/>
        <v>Medio</v>
      </c>
      <c r="AO11" s="28">
        <v>2</v>
      </c>
      <c r="AP11" s="30" t="str">
        <f t="shared" si="3"/>
        <v>Bajo</v>
      </c>
      <c r="AQ11" s="29">
        <f t="shared" si="4"/>
        <v>5</v>
      </c>
      <c r="AR11" s="28" t="s">
        <v>221</v>
      </c>
      <c r="AS11" s="28" t="s">
        <v>246</v>
      </c>
      <c r="AT11" s="28" t="s">
        <v>1229</v>
      </c>
      <c r="AU11" s="14"/>
      <c r="AV11" s="14"/>
      <c r="AW11" s="14"/>
      <c r="AX11" s="14"/>
      <c r="AY11" s="14"/>
      <c r="AZ11" s="14"/>
      <c r="BA11" s="14"/>
      <c r="BB11" s="14"/>
      <c r="BC11" s="14"/>
      <c r="BD11" s="14"/>
      <c r="BE11" s="14"/>
      <c r="BF11" s="14"/>
      <c r="BG11" s="14"/>
      <c r="BH11" s="14"/>
      <c r="BI11" s="14"/>
      <c r="BJ11" s="14"/>
    </row>
    <row r="12" spans="1:62" ht="56.25" customHeight="1">
      <c r="A12" s="28">
        <v>5</v>
      </c>
      <c r="B12" s="32" t="s">
        <v>1224</v>
      </c>
      <c r="C12" s="33" t="s">
        <v>1238</v>
      </c>
      <c r="D12" s="32" t="s">
        <v>1239</v>
      </c>
      <c r="E12" s="28" t="s">
        <v>1227</v>
      </c>
      <c r="F12" s="28" t="s">
        <v>1240</v>
      </c>
      <c r="G12" s="28" t="s">
        <v>74</v>
      </c>
      <c r="H12" s="28" t="s">
        <v>214</v>
      </c>
      <c r="I12" s="31"/>
      <c r="J12" s="31" t="s">
        <v>215</v>
      </c>
      <c r="K12" s="31"/>
      <c r="L12" s="28" t="s">
        <v>1228</v>
      </c>
      <c r="M12" s="28" t="s">
        <v>30</v>
      </c>
      <c r="N12" s="28">
        <v>2015</v>
      </c>
      <c r="O12" s="28" t="s">
        <v>1229</v>
      </c>
      <c r="P12" s="28" t="s">
        <v>1230</v>
      </c>
      <c r="Q12" s="28" t="s">
        <v>1230</v>
      </c>
      <c r="R12" s="28" t="s">
        <v>1230</v>
      </c>
      <c r="S12" s="28" t="s">
        <v>1231</v>
      </c>
      <c r="T12" s="28" t="s">
        <v>77</v>
      </c>
      <c r="U12" s="28"/>
      <c r="V12" s="28"/>
      <c r="W12" s="28"/>
      <c r="X12" s="28"/>
      <c r="Y12" s="28"/>
      <c r="Z12" s="28"/>
      <c r="AA12" s="28" t="s">
        <v>230</v>
      </c>
      <c r="AB12" s="28" t="s">
        <v>230</v>
      </c>
      <c r="AC12" s="28"/>
      <c r="AD12" s="28" t="s">
        <v>221</v>
      </c>
      <c r="AE12" s="28" t="s">
        <v>221</v>
      </c>
      <c r="AF12" s="28" t="s">
        <v>221</v>
      </c>
      <c r="AG12" s="28" t="s">
        <v>229</v>
      </c>
      <c r="AH12" s="28" t="s">
        <v>1229</v>
      </c>
      <c r="AI12" s="28" t="s">
        <v>232</v>
      </c>
      <c r="AJ12" s="30" t="str">
        <f t="shared" si="0"/>
        <v>Bajo</v>
      </c>
      <c r="AK12" s="28">
        <v>1</v>
      </c>
      <c r="AL12" s="30" t="str">
        <f t="shared" si="1"/>
        <v>Medio</v>
      </c>
      <c r="AM12" s="28">
        <v>2</v>
      </c>
      <c r="AN12" s="30" t="str">
        <f t="shared" si="2"/>
        <v>Medio</v>
      </c>
      <c r="AO12" s="28">
        <v>2</v>
      </c>
      <c r="AP12" s="30" t="str">
        <f t="shared" si="3"/>
        <v>Bajo</v>
      </c>
      <c r="AQ12" s="29">
        <f t="shared" si="4"/>
        <v>5</v>
      </c>
      <c r="AR12" s="28" t="s">
        <v>221</v>
      </c>
      <c r="AS12" s="28" t="s">
        <v>246</v>
      </c>
      <c r="AT12" s="28" t="s">
        <v>1229</v>
      </c>
      <c r="AU12" s="14"/>
      <c r="AV12" s="14"/>
      <c r="AW12" s="14"/>
      <c r="AX12" s="14"/>
      <c r="AY12" s="14"/>
      <c r="AZ12" s="14"/>
      <c r="BA12" s="14"/>
      <c r="BB12" s="14"/>
      <c r="BC12" s="14"/>
      <c r="BD12" s="14"/>
      <c r="BE12" s="14"/>
      <c r="BF12" s="14"/>
      <c r="BG12" s="14"/>
      <c r="BH12" s="14"/>
      <c r="BI12" s="14"/>
      <c r="BJ12" s="14"/>
    </row>
    <row r="13" spans="1:62" ht="56.25" customHeight="1">
      <c r="A13" s="28">
        <v>6</v>
      </c>
      <c r="B13" s="32" t="s">
        <v>1224</v>
      </c>
      <c r="C13" s="33" t="s">
        <v>1241</v>
      </c>
      <c r="D13" s="32" t="s">
        <v>1242</v>
      </c>
      <c r="E13" s="28" t="s">
        <v>1227</v>
      </c>
      <c r="F13" s="28" t="s">
        <v>1240</v>
      </c>
      <c r="G13" s="28" t="s">
        <v>74</v>
      </c>
      <c r="H13" s="28" t="s">
        <v>214</v>
      </c>
      <c r="I13" s="31"/>
      <c r="J13" s="31" t="s">
        <v>215</v>
      </c>
      <c r="K13" s="31"/>
      <c r="L13" s="28" t="s">
        <v>1228</v>
      </c>
      <c r="M13" s="28" t="s">
        <v>30</v>
      </c>
      <c r="N13" s="28">
        <v>2015</v>
      </c>
      <c r="O13" s="28" t="s">
        <v>1229</v>
      </c>
      <c r="P13" s="28" t="s">
        <v>1230</v>
      </c>
      <c r="Q13" s="28" t="s">
        <v>1230</v>
      </c>
      <c r="R13" s="28" t="s">
        <v>1230</v>
      </c>
      <c r="S13" s="28" t="s">
        <v>1231</v>
      </c>
      <c r="T13" s="28" t="s">
        <v>77</v>
      </c>
      <c r="U13" s="28"/>
      <c r="V13" s="28"/>
      <c r="W13" s="28"/>
      <c r="X13" s="28"/>
      <c r="Y13" s="28"/>
      <c r="Z13" s="28"/>
      <c r="AA13" s="28" t="s">
        <v>230</v>
      </c>
      <c r="AB13" s="28" t="s">
        <v>230</v>
      </c>
      <c r="AC13" s="28"/>
      <c r="AD13" s="28" t="s">
        <v>221</v>
      </c>
      <c r="AE13" s="28" t="s">
        <v>221</v>
      </c>
      <c r="AF13" s="28" t="s">
        <v>221</v>
      </c>
      <c r="AG13" s="28" t="s">
        <v>229</v>
      </c>
      <c r="AH13" s="28" t="s">
        <v>1229</v>
      </c>
      <c r="AI13" s="28" t="s">
        <v>232</v>
      </c>
      <c r="AJ13" s="30" t="str">
        <f t="shared" si="0"/>
        <v>Bajo</v>
      </c>
      <c r="AK13" s="28">
        <v>1</v>
      </c>
      <c r="AL13" s="30" t="str">
        <f t="shared" si="1"/>
        <v>Medio</v>
      </c>
      <c r="AM13" s="28">
        <v>2</v>
      </c>
      <c r="AN13" s="30" t="str">
        <f t="shared" si="2"/>
        <v>Medio</v>
      </c>
      <c r="AO13" s="28">
        <v>2</v>
      </c>
      <c r="AP13" s="30" t="str">
        <f t="shared" si="3"/>
        <v>Bajo</v>
      </c>
      <c r="AQ13" s="29">
        <f t="shared" si="4"/>
        <v>5</v>
      </c>
      <c r="AR13" s="28" t="s">
        <v>221</v>
      </c>
      <c r="AS13" s="28" t="s">
        <v>246</v>
      </c>
      <c r="AT13" s="28" t="s">
        <v>1229</v>
      </c>
      <c r="AU13" s="14"/>
      <c r="AV13" s="14"/>
      <c r="AW13" s="14"/>
      <c r="AX13" s="14"/>
      <c r="AY13" s="14"/>
      <c r="AZ13" s="14"/>
      <c r="BA13" s="14"/>
      <c r="BB13" s="14"/>
      <c r="BC13" s="14"/>
      <c r="BD13" s="14"/>
      <c r="BE13" s="14"/>
      <c r="BF13" s="14"/>
      <c r="BG13" s="14"/>
      <c r="BH13" s="14"/>
      <c r="BI13" s="14"/>
      <c r="BJ13" s="14"/>
    </row>
    <row r="14" spans="1:62" ht="56.25" customHeight="1">
      <c r="A14" s="28">
        <v>7</v>
      </c>
      <c r="B14" s="32" t="s">
        <v>1224</v>
      </c>
      <c r="C14" s="33" t="s">
        <v>1243</v>
      </c>
      <c r="D14" s="32" t="s">
        <v>1242</v>
      </c>
      <c r="E14" s="28" t="s">
        <v>1227</v>
      </c>
      <c r="F14" s="28" t="s">
        <v>1240</v>
      </c>
      <c r="G14" s="28" t="s">
        <v>74</v>
      </c>
      <c r="H14" s="28" t="s">
        <v>214</v>
      </c>
      <c r="I14" s="31"/>
      <c r="J14" s="31" t="s">
        <v>215</v>
      </c>
      <c r="K14" s="31"/>
      <c r="L14" s="28" t="s">
        <v>1228</v>
      </c>
      <c r="M14" s="28" t="s">
        <v>30</v>
      </c>
      <c r="N14" s="28">
        <v>2015</v>
      </c>
      <c r="O14" s="28" t="s">
        <v>1229</v>
      </c>
      <c r="P14" s="28" t="s">
        <v>1230</v>
      </c>
      <c r="Q14" s="28" t="s">
        <v>1230</v>
      </c>
      <c r="R14" s="28" t="s">
        <v>1230</v>
      </c>
      <c r="S14" s="28" t="s">
        <v>1231</v>
      </c>
      <c r="T14" s="28" t="s">
        <v>77</v>
      </c>
      <c r="U14" s="28"/>
      <c r="V14" s="28"/>
      <c r="W14" s="28"/>
      <c r="X14" s="28"/>
      <c r="Y14" s="28"/>
      <c r="Z14" s="28"/>
      <c r="AA14" s="28" t="s">
        <v>230</v>
      </c>
      <c r="AB14" s="28" t="s">
        <v>230</v>
      </c>
      <c r="AC14" s="28"/>
      <c r="AD14" s="28" t="s">
        <v>221</v>
      </c>
      <c r="AE14" s="28" t="s">
        <v>221</v>
      </c>
      <c r="AF14" s="28" t="s">
        <v>221</v>
      </c>
      <c r="AG14" s="28" t="s">
        <v>229</v>
      </c>
      <c r="AH14" s="28" t="s">
        <v>1229</v>
      </c>
      <c r="AI14" s="28" t="s">
        <v>232</v>
      </c>
      <c r="AJ14" s="30" t="str">
        <f t="shared" si="0"/>
        <v>Bajo</v>
      </c>
      <c r="AK14" s="28">
        <v>1</v>
      </c>
      <c r="AL14" s="30" t="str">
        <f t="shared" si="1"/>
        <v>Medio</v>
      </c>
      <c r="AM14" s="28">
        <v>2</v>
      </c>
      <c r="AN14" s="30" t="str">
        <f t="shared" si="2"/>
        <v>Medio</v>
      </c>
      <c r="AO14" s="28">
        <v>2</v>
      </c>
      <c r="AP14" s="30" t="str">
        <f t="shared" si="3"/>
        <v>Bajo</v>
      </c>
      <c r="AQ14" s="29">
        <f t="shared" si="4"/>
        <v>5</v>
      </c>
      <c r="AR14" s="28" t="s">
        <v>221</v>
      </c>
      <c r="AS14" s="28" t="s">
        <v>246</v>
      </c>
      <c r="AT14" s="28" t="s">
        <v>1229</v>
      </c>
      <c r="AU14" s="2"/>
      <c r="AV14" s="2"/>
      <c r="AW14" s="2"/>
      <c r="AX14" s="2"/>
      <c r="AY14" s="2"/>
      <c r="AZ14" s="2"/>
      <c r="BA14" s="2"/>
      <c r="BB14" s="2"/>
      <c r="BC14" s="2"/>
      <c r="BD14" s="2"/>
      <c r="BE14" s="2"/>
      <c r="BF14" s="2"/>
      <c r="BG14" s="2"/>
      <c r="BH14" s="2"/>
      <c r="BI14" s="2"/>
      <c r="BJ14" s="2"/>
    </row>
    <row r="15" spans="1:62" ht="56.25" customHeight="1">
      <c r="A15" s="28">
        <v>8</v>
      </c>
      <c r="B15" s="32" t="s">
        <v>1224</v>
      </c>
      <c r="C15" s="33" t="s">
        <v>1244</v>
      </c>
      <c r="D15" s="32" t="s">
        <v>1245</v>
      </c>
      <c r="E15" s="28" t="s">
        <v>1246</v>
      </c>
      <c r="F15" s="28" t="s">
        <v>1247</v>
      </c>
      <c r="G15" s="28" t="s">
        <v>74</v>
      </c>
      <c r="H15" s="28" t="s">
        <v>214</v>
      </c>
      <c r="I15" s="31"/>
      <c r="J15" s="31" t="s">
        <v>215</v>
      </c>
      <c r="K15" s="31"/>
      <c r="L15" s="28" t="s">
        <v>1228</v>
      </c>
      <c r="M15" s="28" t="s">
        <v>30</v>
      </c>
      <c r="N15" s="28">
        <v>2025</v>
      </c>
      <c r="O15" s="28" t="s">
        <v>1229</v>
      </c>
      <c r="P15" s="28" t="s">
        <v>1230</v>
      </c>
      <c r="Q15" s="28" t="s">
        <v>1230</v>
      </c>
      <c r="R15" s="28" t="s">
        <v>1248</v>
      </c>
      <c r="S15" s="28" t="s">
        <v>424</v>
      </c>
      <c r="T15" s="28" t="s">
        <v>77</v>
      </c>
      <c r="U15" s="28"/>
      <c r="V15" s="28"/>
      <c r="W15" s="28"/>
      <c r="X15" s="28"/>
      <c r="Y15" s="28"/>
      <c r="Z15" s="28"/>
      <c r="AA15" s="28" t="s">
        <v>230</v>
      </c>
      <c r="AB15" s="28" t="s">
        <v>230</v>
      </c>
      <c r="AC15" s="28"/>
      <c r="AD15" s="28" t="s">
        <v>221</v>
      </c>
      <c r="AE15" s="28" t="s">
        <v>221</v>
      </c>
      <c r="AF15" s="28" t="s">
        <v>221</v>
      </c>
      <c r="AG15" s="28" t="s">
        <v>229</v>
      </c>
      <c r="AH15" s="28" t="s">
        <v>1229</v>
      </c>
      <c r="AI15" s="28" t="s">
        <v>232</v>
      </c>
      <c r="AJ15" s="30" t="str">
        <f t="shared" si="0"/>
        <v>Bajo</v>
      </c>
      <c r="AK15" s="28">
        <v>1</v>
      </c>
      <c r="AL15" s="30" t="str">
        <f t="shared" si="1"/>
        <v>Medio</v>
      </c>
      <c r="AM15" s="28">
        <v>2</v>
      </c>
      <c r="AN15" s="30" t="str">
        <f t="shared" si="2"/>
        <v>Medio</v>
      </c>
      <c r="AO15" s="28">
        <v>2</v>
      </c>
      <c r="AP15" s="30" t="str">
        <f t="shared" si="3"/>
        <v>Bajo</v>
      </c>
      <c r="AQ15" s="29">
        <f t="shared" si="4"/>
        <v>5</v>
      </c>
      <c r="AR15" s="28" t="s">
        <v>221</v>
      </c>
      <c r="AS15" s="28" t="s">
        <v>246</v>
      </c>
      <c r="AT15" s="28" t="s">
        <v>1229</v>
      </c>
      <c r="AU15" s="13"/>
      <c r="AV15" s="13"/>
      <c r="AW15" s="13"/>
      <c r="AX15" s="13"/>
      <c r="AY15" s="13"/>
      <c r="AZ15" s="13"/>
      <c r="BA15" s="13"/>
      <c r="BB15" s="13"/>
      <c r="BC15" s="13"/>
      <c r="BD15" s="13"/>
      <c r="BE15" s="13"/>
      <c r="BF15" s="13"/>
      <c r="BG15" s="13"/>
      <c r="BH15" s="13"/>
      <c r="BI15" s="13"/>
      <c r="BJ15" s="13"/>
    </row>
    <row r="16" spans="1:62" ht="56.25" customHeight="1">
      <c r="A16" s="28">
        <v>9</v>
      </c>
      <c r="B16" s="32" t="s">
        <v>1224</v>
      </c>
      <c r="C16" s="33" t="s">
        <v>1249</v>
      </c>
      <c r="D16" s="32" t="s">
        <v>1250</v>
      </c>
      <c r="E16" s="28" t="s">
        <v>1227</v>
      </c>
      <c r="F16" s="28"/>
      <c r="G16" s="28" t="s">
        <v>74</v>
      </c>
      <c r="H16" s="28" t="s">
        <v>214</v>
      </c>
      <c r="I16" s="31"/>
      <c r="J16" s="31" t="s">
        <v>215</v>
      </c>
      <c r="K16" s="31"/>
      <c r="L16" s="28" t="s">
        <v>1228</v>
      </c>
      <c r="M16" s="28" t="s">
        <v>30</v>
      </c>
      <c r="N16" s="28">
        <v>2025</v>
      </c>
      <c r="O16" s="28" t="s">
        <v>1229</v>
      </c>
      <c r="P16" s="28" t="s">
        <v>1230</v>
      </c>
      <c r="Q16" s="28" t="s">
        <v>1230</v>
      </c>
      <c r="R16" s="28" t="s">
        <v>1230</v>
      </c>
      <c r="S16" s="28" t="s">
        <v>1231</v>
      </c>
      <c r="T16" s="28" t="s">
        <v>77</v>
      </c>
      <c r="U16" s="28"/>
      <c r="V16" s="28"/>
      <c r="W16" s="28"/>
      <c r="X16" s="28"/>
      <c r="Y16" s="28"/>
      <c r="Z16" s="28"/>
      <c r="AA16" s="28" t="s">
        <v>230</v>
      </c>
      <c r="AB16" s="28" t="s">
        <v>230</v>
      </c>
      <c r="AC16" s="28"/>
      <c r="AD16" s="28" t="s">
        <v>221</v>
      </c>
      <c r="AE16" s="28" t="s">
        <v>221</v>
      </c>
      <c r="AF16" s="28" t="s">
        <v>221</v>
      </c>
      <c r="AG16" s="28" t="s">
        <v>229</v>
      </c>
      <c r="AH16" s="28" t="s">
        <v>1229</v>
      </c>
      <c r="AI16" s="28" t="s">
        <v>232</v>
      </c>
      <c r="AJ16" s="30" t="str">
        <f t="shared" si="0"/>
        <v>Bajo</v>
      </c>
      <c r="AK16" s="28">
        <v>1</v>
      </c>
      <c r="AL16" s="30" t="str">
        <f t="shared" si="1"/>
        <v>Medio</v>
      </c>
      <c r="AM16" s="28">
        <v>2</v>
      </c>
      <c r="AN16" s="30" t="str">
        <f t="shared" si="2"/>
        <v>Medio</v>
      </c>
      <c r="AO16" s="28">
        <v>2</v>
      </c>
      <c r="AP16" s="30" t="str">
        <f t="shared" si="3"/>
        <v>Bajo</v>
      </c>
      <c r="AQ16" s="29">
        <f t="shared" si="4"/>
        <v>5</v>
      </c>
      <c r="AR16" s="28" t="s">
        <v>221</v>
      </c>
      <c r="AS16" s="28" t="s">
        <v>246</v>
      </c>
      <c r="AT16" s="28" t="s">
        <v>1229</v>
      </c>
      <c r="AU16" s="12"/>
      <c r="AV16" s="12"/>
      <c r="AW16" s="12"/>
      <c r="AX16" s="12"/>
      <c r="AY16" s="12"/>
      <c r="AZ16" s="12"/>
      <c r="BA16" s="12"/>
      <c r="BB16" s="12"/>
      <c r="BC16" s="12"/>
      <c r="BD16" s="12"/>
      <c r="BE16" s="12"/>
      <c r="BF16" s="12"/>
      <c r="BG16" s="12"/>
      <c r="BH16" s="12"/>
      <c r="BI16" s="12"/>
      <c r="BJ16" s="12"/>
    </row>
    <row r="17" spans="1:62" ht="56.25" customHeight="1">
      <c r="A17" s="28">
        <v>10</v>
      </c>
      <c r="B17" s="32" t="s">
        <v>1224</v>
      </c>
      <c r="C17" s="33" t="s">
        <v>1251</v>
      </c>
      <c r="D17" s="32" t="s">
        <v>1252</v>
      </c>
      <c r="E17" s="28" t="s">
        <v>1227</v>
      </c>
      <c r="F17" s="28"/>
      <c r="G17" s="28" t="s">
        <v>74</v>
      </c>
      <c r="H17" s="28" t="s">
        <v>214</v>
      </c>
      <c r="I17" s="31"/>
      <c r="J17" s="31" t="s">
        <v>215</v>
      </c>
      <c r="K17" s="31"/>
      <c r="L17" s="28" t="s">
        <v>1228</v>
      </c>
      <c r="M17" s="28" t="s">
        <v>30</v>
      </c>
      <c r="N17" s="28">
        <v>2025</v>
      </c>
      <c r="O17" s="28" t="s">
        <v>1229</v>
      </c>
      <c r="P17" s="28" t="s">
        <v>1230</v>
      </c>
      <c r="Q17" s="28" t="s">
        <v>1230</v>
      </c>
      <c r="R17" s="28" t="s">
        <v>1230</v>
      </c>
      <c r="S17" s="28" t="s">
        <v>1231</v>
      </c>
      <c r="T17" s="28" t="s">
        <v>77</v>
      </c>
      <c r="U17" s="28"/>
      <c r="V17" s="28"/>
      <c r="W17" s="28"/>
      <c r="X17" s="28"/>
      <c r="Y17" s="28"/>
      <c r="Z17" s="28"/>
      <c r="AA17" s="28" t="s">
        <v>230</v>
      </c>
      <c r="AB17" s="28" t="s">
        <v>230</v>
      </c>
      <c r="AC17" s="28"/>
      <c r="AD17" s="28" t="s">
        <v>221</v>
      </c>
      <c r="AE17" s="28" t="s">
        <v>221</v>
      </c>
      <c r="AF17" s="28" t="s">
        <v>221</v>
      </c>
      <c r="AG17" s="28" t="s">
        <v>229</v>
      </c>
      <c r="AH17" s="28" t="s">
        <v>1229</v>
      </c>
      <c r="AI17" s="28" t="s">
        <v>232</v>
      </c>
      <c r="AJ17" s="30" t="str">
        <f t="shared" si="0"/>
        <v>Bajo</v>
      </c>
      <c r="AK17" s="28">
        <v>1</v>
      </c>
      <c r="AL17" s="30" t="str">
        <f t="shared" si="1"/>
        <v>Medio</v>
      </c>
      <c r="AM17" s="28">
        <v>2</v>
      </c>
      <c r="AN17" s="30" t="str">
        <f t="shared" si="2"/>
        <v>Medio</v>
      </c>
      <c r="AO17" s="28">
        <v>2</v>
      </c>
      <c r="AP17" s="30" t="str">
        <f t="shared" si="3"/>
        <v>Bajo</v>
      </c>
      <c r="AQ17" s="29">
        <f t="shared" si="4"/>
        <v>5</v>
      </c>
      <c r="AR17" s="28" t="s">
        <v>221</v>
      </c>
      <c r="AS17" s="28" t="s">
        <v>246</v>
      </c>
      <c r="AT17" s="28" t="s">
        <v>1229</v>
      </c>
      <c r="AU17" s="2"/>
      <c r="AV17" s="2"/>
      <c r="AW17" s="2"/>
      <c r="AX17" s="2"/>
      <c r="AY17" s="2"/>
      <c r="AZ17" s="2"/>
      <c r="BA17" s="2"/>
      <c r="BB17" s="2"/>
      <c r="BC17" s="2"/>
      <c r="BD17" s="2"/>
      <c r="BE17" s="2"/>
      <c r="BF17" s="2"/>
      <c r="BG17" s="2"/>
      <c r="BH17" s="2"/>
      <c r="BI17" s="2"/>
      <c r="BJ17" s="2"/>
    </row>
    <row r="18" spans="1:62" ht="56.25" customHeight="1">
      <c r="A18" s="28">
        <v>11</v>
      </c>
      <c r="B18" s="32" t="s">
        <v>1224</v>
      </c>
      <c r="C18" s="33" t="s">
        <v>1253</v>
      </c>
      <c r="D18" s="32" t="s">
        <v>1254</v>
      </c>
      <c r="E18" s="28" t="s">
        <v>1227</v>
      </c>
      <c r="F18" s="28"/>
      <c r="G18" s="28" t="s">
        <v>74</v>
      </c>
      <c r="H18" s="28" t="s">
        <v>214</v>
      </c>
      <c r="I18" s="31"/>
      <c r="J18" s="31" t="s">
        <v>215</v>
      </c>
      <c r="K18" s="31"/>
      <c r="L18" s="28" t="s">
        <v>1228</v>
      </c>
      <c r="M18" s="28" t="s">
        <v>30</v>
      </c>
      <c r="N18" s="28">
        <v>2025</v>
      </c>
      <c r="O18" s="28" t="s">
        <v>1229</v>
      </c>
      <c r="P18" s="28" t="s">
        <v>1230</v>
      </c>
      <c r="Q18" s="28" t="s">
        <v>1230</v>
      </c>
      <c r="R18" s="28" t="s">
        <v>1230</v>
      </c>
      <c r="S18" s="28" t="s">
        <v>1231</v>
      </c>
      <c r="T18" s="28" t="s">
        <v>77</v>
      </c>
      <c r="U18" s="28"/>
      <c r="V18" s="28"/>
      <c r="W18" s="28"/>
      <c r="X18" s="28"/>
      <c r="Y18" s="28"/>
      <c r="Z18" s="28"/>
      <c r="AA18" s="28" t="s">
        <v>230</v>
      </c>
      <c r="AB18" s="28" t="s">
        <v>230</v>
      </c>
      <c r="AC18" s="28"/>
      <c r="AD18" s="28" t="s">
        <v>221</v>
      </c>
      <c r="AE18" s="28" t="s">
        <v>221</v>
      </c>
      <c r="AF18" s="28" t="s">
        <v>221</v>
      </c>
      <c r="AG18" s="28" t="s">
        <v>229</v>
      </c>
      <c r="AH18" s="28" t="s">
        <v>1229</v>
      </c>
      <c r="AI18" s="28" t="s">
        <v>232</v>
      </c>
      <c r="AJ18" s="30" t="str">
        <f t="shared" si="0"/>
        <v>Bajo</v>
      </c>
      <c r="AK18" s="28">
        <v>1</v>
      </c>
      <c r="AL18" s="30" t="str">
        <f t="shared" si="1"/>
        <v>Medio</v>
      </c>
      <c r="AM18" s="28">
        <v>2</v>
      </c>
      <c r="AN18" s="30" t="str">
        <f t="shared" si="2"/>
        <v>Medio</v>
      </c>
      <c r="AO18" s="28">
        <v>2</v>
      </c>
      <c r="AP18" s="30" t="str">
        <f t="shared" si="3"/>
        <v>Bajo</v>
      </c>
      <c r="AQ18" s="29">
        <f t="shared" si="4"/>
        <v>5</v>
      </c>
      <c r="AR18" s="28" t="s">
        <v>221</v>
      </c>
      <c r="AS18" s="28" t="s">
        <v>246</v>
      </c>
      <c r="AT18" s="28" t="s">
        <v>1229</v>
      </c>
      <c r="AU18" s="2"/>
      <c r="AV18" s="2"/>
      <c r="AW18" s="2"/>
      <c r="AX18" s="2"/>
      <c r="AY18" s="2"/>
      <c r="AZ18" s="2"/>
      <c r="BA18" s="2"/>
      <c r="BB18" s="2"/>
      <c r="BC18" s="2"/>
      <c r="BD18" s="2"/>
      <c r="BE18" s="2"/>
      <c r="BF18" s="2"/>
      <c r="BG18" s="2"/>
      <c r="BH18" s="2"/>
      <c r="BI18" s="2"/>
      <c r="BJ18" s="2"/>
    </row>
    <row r="19" spans="1:62" ht="56.25" customHeight="1">
      <c r="A19" s="28">
        <v>12</v>
      </c>
      <c r="B19" s="32" t="s">
        <v>1224</v>
      </c>
      <c r="C19" s="33" t="s">
        <v>1255</v>
      </c>
      <c r="D19" s="32" t="s">
        <v>1256</v>
      </c>
      <c r="E19" s="28" t="s">
        <v>1227</v>
      </c>
      <c r="F19" s="28"/>
      <c r="G19" s="28" t="s">
        <v>74</v>
      </c>
      <c r="H19" s="28" t="s">
        <v>214</v>
      </c>
      <c r="I19" s="31"/>
      <c r="J19" s="31" t="s">
        <v>215</v>
      </c>
      <c r="K19" s="31"/>
      <c r="L19" s="28" t="s">
        <v>1228</v>
      </c>
      <c r="M19" s="28" t="s">
        <v>30</v>
      </c>
      <c r="N19" s="28"/>
      <c r="O19" s="28" t="s">
        <v>1229</v>
      </c>
      <c r="P19" s="28" t="s">
        <v>1230</v>
      </c>
      <c r="Q19" s="28" t="s">
        <v>1230</v>
      </c>
      <c r="R19" s="28" t="s">
        <v>1230</v>
      </c>
      <c r="S19" s="28" t="s">
        <v>1231</v>
      </c>
      <c r="T19" s="28" t="s">
        <v>77</v>
      </c>
      <c r="U19" s="28"/>
      <c r="V19" s="28"/>
      <c r="W19" s="28"/>
      <c r="X19" s="28"/>
      <c r="Y19" s="28"/>
      <c r="Z19" s="28"/>
      <c r="AA19" s="28" t="s">
        <v>230</v>
      </c>
      <c r="AB19" s="28" t="s">
        <v>230</v>
      </c>
      <c r="AC19" s="28"/>
      <c r="AD19" s="28" t="s">
        <v>221</v>
      </c>
      <c r="AE19" s="28" t="s">
        <v>221</v>
      </c>
      <c r="AF19" s="28" t="s">
        <v>221</v>
      </c>
      <c r="AG19" s="28" t="s">
        <v>229</v>
      </c>
      <c r="AH19" s="28" t="s">
        <v>1229</v>
      </c>
      <c r="AI19" s="28" t="s">
        <v>232</v>
      </c>
      <c r="AJ19" s="30" t="str">
        <f t="shared" si="0"/>
        <v>Bajo</v>
      </c>
      <c r="AK19" s="28">
        <v>1</v>
      </c>
      <c r="AL19" s="30" t="str">
        <f t="shared" si="1"/>
        <v>Medio</v>
      </c>
      <c r="AM19" s="28">
        <v>2</v>
      </c>
      <c r="AN19" s="30" t="str">
        <f t="shared" si="2"/>
        <v>Medio</v>
      </c>
      <c r="AO19" s="28">
        <v>2</v>
      </c>
      <c r="AP19" s="30" t="str">
        <f t="shared" si="3"/>
        <v>Bajo</v>
      </c>
      <c r="AQ19" s="29">
        <f t="shared" si="4"/>
        <v>5</v>
      </c>
      <c r="AR19" s="28" t="s">
        <v>221</v>
      </c>
      <c r="AS19" s="28" t="s">
        <v>246</v>
      </c>
      <c r="AT19" s="28" t="s">
        <v>1229</v>
      </c>
      <c r="AU19" s="2"/>
      <c r="AV19" s="2"/>
      <c r="AW19" s="2"/>
      <c r="AX19" s="2"/>
      <c r="AY19" s="2"/>
      <c r="AZ19" s="2"/>
      <c r="BA19" s="2"/>
      <c r="BB19" s="2"/>
      <c r="BC19" s="2"/>
      <c r="BD19" s="2"/>
      <c r="BE19" s="2"/>
      <c r="BF19" s="2"/>
      <c r="BG19" s="2"/>
      <c r="BH19" s="2"/>
      <c r="BI19" s="2"/>
      <c r="BJ19" s="2"/>
    </row>
    <row r="20" spans="1:62" ht="56.25" customHeight="1">
      <c r="A20" s="28">
        <v>13</v>
      </c>
      <c r="B20" s="32" t="s">
        <v>1224</v>
      </c>
      <c r="C20" s="33" t="s">
        <v>1257</v>
      </c>
      <c r="D20" s="32" t="s">
        <v>1258</v>
      </c>
      <c r="E20" s="28" t="s">
        <v>1227</v>
      </c>
      <c r="F20" s="28"/>
      <c r="G20" s="28" t="s">
        <v>74</v>
      </c>
      <c r="H20" s="28" t="s">
        <v>214</v>
      </c>
      <c r="I20" s="31"/>
      <c r="J20" s="31" t="s">
        <v>215</v>
      </c>
      <c r="K20" s="31"/>
      <c r="L20" s="28" t="s">
        <v>1228</v>
      </c>
      <c r="M20" s="28" t="s">
        <v>30</v>
      </c>
      <c r="N20" s="28">
        <v>2025</v>
      </c>
      <c r="O20" s="28" t="s">
        <v>1229</v>
      </c>
      <c r="P20" s="28" t="s">
        <v>1230</v>
      </c>
      <c r="Q20" s="28" t="s">
        <v>1230</v>
      </c>
      <c r="R20" s="28" t="s">
        <v>1230</v>
      </c>
      <c r="S20" s="28" t="s">
        <v>1259</v>
      </c>
      <c r="T20" s="28" t="s">
        <v>77</v>
      </c>
      <c r="U20" s="28"/>
      <c r="V20" s="28"/>
      <c r="W20" s="28"/>
      <c r="X20" s="28"/>
      <c r="Y20" s="28"/>
      <c r="Z20" s="28"/>
      <c r="AA20" s="28" t="s">
        <v>230</v>
      </c>
      <c r="AB20" s="28" t="s">
        <v>230</v>
      </c>
      <c r="AC20" s="28"/>
      <c r="AD20" s="28" t="s">
        <v>221</v>
      </c>
      <c r="AE20" s="28" t="s">
        <v>221</v>
      </c>
      <c r="AF20" s="28" t="s">
        <v>221</v>
      </c>
      <c r="AG20" s="28" t="s">
        <v>229</v>
      </c>
      <c r="AH20" s="28" t="s">
        <v>1229</v>
      </c>
      <c r="AI20" s="28" t="s">
        <v>232</v>
      </c>
      <c r="AJ20" s="30" t="str">
        <f t="shared" si="0"/>
        <v>Bajo</v>
      </c>
      <c r="AK20" s="28">
        <v>1</v>
      </c>
      <c r="AL20" s="30" t="str">
        <f t="shared" si="1"/>
        <v>Medio</v>
      </c>
      <c r="AM20" s="28">
        <v>2</v>
      </c>
      <c r="AN20" s="30" t="str">
        <f t="shared" si="2"/>
        <v>Medio</v>
      </c>
      <c r="AO20" s="28">
        <v>2</v>
      </c>
      <c r="AP20" s="30" t="str">
        <f t="shared" si="3"/>
        <v>Bajo</v>
      </c>
      <c r="AQ20" s="29">
        <f t="shared" si="4"/>
        <v>5</v>
      </c>
      <c r="AR20" s="28" t="s">
        <v>221</v>
      </c>
      <c r="AS20" s="28" t="s">
        <v>246</v>
      </c>
      <c r="AT20" s="28" t="s">
        <v>1229</v>
      </c>
      <c r="AU20" s="2"/>
      <c r="AV20" s="2"/>
      <c r="AW20" s="2"/>
      <c r="AX20" s="2"/>
      <c r="AY20" s="2"/>
      <c r="AZ20" s="2"/>
      <c r="BA20" s="2"/>
      <c r="BB20" s="2"/>
      <c r="BC20" s="2"/>
      <c r="BD20" s="2"/>
      <c r="BE20" s="2"/>
      <c r="BF20" s="2"/>
      <c r="BG20" s="2"/>
      <c r="BH20" s="2"/>
      <c r="BI20" s="2"/>
      <c r="BJ20" s="2"/>
    </row>
    <row r="21" spans="1:62" ht="56.25" customHeight="1">
      <c r="A21" s="28">
        <v>14</v>
      </c>
      <c r="B21" s="32" t="s">
        <v>1224</v>
      </c>
      <c r="C21" s="33" t="s">
        <v>1260</v>
      </c>
      <c r="D21" s="32" t="s">
        <v>1261</v>
      </c>
      <c r="E21" s="28" t="s">
        <v>1227</v>
      </c>
      <c r="F21" s="28"/>
      <c r="G21" s="28" t="s">
        <v>74</v>
      </c>
      <c r="H21" s="28" t="s">
        <v>214</v>
      </c>
      <c r="I21" s="31"/>
      <c r="J21" s="31" t="s">
        <v>215</v>
      </c>
      <c r="K21" s="31"/>
      <c r="L21" s="28" t="s">
        <v>1228</v>
      </c>
      <c r="M21" s="28" t="s">
        <v>30</v>
      </c>
      <c r="N21" s="28">
        <v>2025</v>
      </c>
      <c r="O21" s="28" t="s">
        <v>1229</v>
      </c>
      <c r="P21" s="28" t="s">
        <v>1230</v>
      </c>
      <c r="Q21" s="28" t="s">
        <v>1230</v>
      </c>
      <c r="R21" s="28" t="s">
        <v>1230</v>
      </c>
      <c r="S21" s="28" t="s">
        <v>1231</v>
      </c>
      <c r="T21" s="28" t="s">
        <v>77</v>
      </c>
      <c r="U21" s="28"/>
      <c r="V21" s="28"/>
      <c r="W21" s="28"/>
      <c r="X21" s="28"/>
      <c r="Y21" s="28"/>
      <c r="Z21" s="28"/>
      <c r="AA21" s="28" t="s">
        <v>230</v>
      </c>
      <c r="AB21" s="28" t="s">
        <v>230</v>
      </c>
      <c r="AC21" s="28"/>
      <c r="AD21" s="28" t="s">
        <v>221</v>
      </c>
      <c r="AE21" s="28" t="s">
        <v>221</v>
      </c>
      <c r="AF21" s="28" t="s">
        <v>221</v>
      </c>
      <c r="AG21" s="28" t="s">
        <v>229</v>
      </c>
      <c r="AH21" s="28" t="s">
        <v>1229</v>
      </c>
      <c r="AI21" s="28" t="s">
        <v>232</v>
      </c>
      <c r="AJ21" s="30" t="str">
        <f t="shared" si="0"/>
        <v>Bajo</v>
      </c>
      <c r="AK21" s="28">
        <v>1</v>
      </c>
      <c r="AL21" s="30" t="str">
        <f t="shared" si="1"/>
        <v>Medio</v>
      </c>
      <c r="AM21" s="28">
        <v>2</v>
      </c>
      <c r="AN21" s="30" t="str">
        <f t="shared" si="2"/>
        <v>Medio</v>
      </c>
      <c r="AO21" s="28">
        <v>2</v>
      </c>
      <c r="AP21" s="30" t="str">
        <f t="shared" si="3"/>
        <v>Bajo</v>
      </c>
      <c r="AQ21" s="29">
        <f t="shared" si="4"/>
        <v>5</v>
      </c>
      <c r="AR21" s="28" t="s">
        <v>221</v>
      </c>
      <c r="AS21" s="28" t="s">
        <v>246</v>
      </c>
      <c r="AT21" s="28" t="s">
        <v>1229</v>
      </c>
      <c r="AU21" s="2"/>
      <c r="AV21" s="2"/>
      <c r="AW21" s="2"/>
      <c r="AX21" s="2"/>
      <c r="AY21" s="2"/>
      <c r="AZ21" s="2"/>
      <c r="BA21" s="2"/>
      <c r="BB21" s="2"/>
      <c r="BC21" s="2"/>
      <c r="BD21" s="2"/>
      <c r="BE21" s="2"/>
      <c r="BF21" s="2"/>
      <c r="BG21" s="2"/>
      <c r="BH21" s="2"/>
      <c r="BI21" s="2"/>
      <c r="BJ21" s="2"/>
    </row>
    <row r="22" spans="1:62" ht="56.25" customHeight="1">
      <c r="A22" s="28">
        <v>15</v>
      </c>
      <c r="B22" s="32" t="s">
        <v>1224</v>
      </c>
      <c r="C22" s="33" t="s">
        <v>1262</v>
      </c>
      <c r="D22" s="32" t="s">
        <v>1263</v>
      </c>
      <c r="E22" s="28" t="s">
        <v>1227</v>
      </c>
      <c r="F22" s="28"/>
      <c r="G22" s="28" t="s">
        <v>74</v>
      </c>
      <c r="H22" s="28" t="s">
        <v>214</v>
      </c>
      <c r="I22" s="31"/>
      <c r="J22" s="31" t="s">
        <v>215</v>
      </c>
      <c r="K22" s="31"/>
      <c r="L22" s="28" t="s">
        <v>1228</v>
      </c>
      <c r="M22" s="28" t="s">
        <v>30</v>
      </c>
      <c r="N22" s="28">
        <v>2025</v>
      </c>
      <c r="O22" s="28" t="s">
        <v>1229</v>
      </c>
      <c r="P22" s="28" t="s">
        <v>1230</v>
      </c>
      <c r="Q22" s="28" t="s">
        <v>1230</v>
      </c>
      <c r="R22" s="28" t="s">
        <v>1230</v>
      </c>
      <c r="S22" s="28" t="s">
        <v>1259</v>
      </c>
      <c r="T22" s="28" t="s">
        <v>77</v>
      </c>
      <c r="U22" s="28"/>
      <c r="V22" s="28"/>
      <c r="W22" s="28"/>
      <c r="X22" s="28"/>
      <c r="Y22" s="28"/>
      <c r="Z22" s="28"/>
      <c r="AA22" s="28" t="s">
        <v>230</v>
      </c>
      <c r="AB22" s="28" t="s">
        <v>230</v>
      </c>
      <c r="AC22" s="28"/>
      <c r="AD22" s="28" t="s">
        <v>221</v>
      </c>
      <c r="AE22" s="28" t="s">
        <v>221</v>
      </c>
      <c r="AF22" s="28" t="s">
        <v>221</v>
      </c>
      <c r="AG22" s="28" t="s">
        <v>229</v>
      </c>
      <c r="AH22" s="28" t="s">
        <v>1229</v>
      </c>
      <c r="AI22" s="28" t="s">
        <v>232</v>
      </c>
      <c r="AJ22" s="30" t="str">
        <f t="shared" si="0"/>
        <v>Bajo</v>
      </c>
      <c r="AK22" s="28">
        <v>1</v>
      </c>
      <c r="AL22" s="30" t="str">
        <f t="shared" si="1"/>
        <v>Medio</v>
      </c>
      <c r="AM22" s="28">
        <v>2</v>
      </c>
      <c r="AN22" s="30" t="str">
        <f t="shared" si="2"/>
        <v>Medio</v>
      </c>
      <c r="AO22" s="28">
        <v>2</v>
      </c>
      <c r="AP22" s="30" t="str">
        <f t="shared" si="3"/>
        <v>Bajo</v>
      </c>
      <c r="AQ22" s="29">
        <f t="shared" si="4"/>
        <v>5</v>
      </c>
      <c r="AR22" s="28" t="s">
        <v>221</v>
      </c>
      <c r="AS22" s="28" t="s">
        <v>246</v>
      </c>
      <c r="AT22" s="28" t="s">
        <v>1229</v>
      </c>
      <c r="AU22" s="2"/>
      <c r="AV22" s="2"/>
      <c r="AW22" s="2"/>
      <c r="AX22" s="2"/>
      <c r="AY22" s="2"/>
      <c r="AZ22" s="2"/>
      <c r="BA22" s="2"/>
      <c r="BB22" s="2"/>
      <c r="BC22" s="2"/>
      <c r="BD22" s="2"/>
      <c r="BE22" s="2"/>
      <c r="BF22" s="2"/>
      <c r="BG22" s="2"/>
      <c r="BH22" s="2"/>
      <c r="BI22" s="2"/>
      <c r="BJ22" s="2"/>
    </row>
    <row r="23" spans="1:62" ht="56.25" customHeight="1">
      <c r="A23" s="28">
        <v>16</v>
      </c>
      <c r="B23" s="32" t="s">
        <v>1224</v>
      </c>
      <c r="C23" s="33" t="s">
        <v>1264</v>
      </c>
      <c r="D23" s="32" t="s">
        <v>1265</v>
      </c>
      <c r="E23" s="28" t="s">
        <v>1227</v>
      </c>
      <c r="F23" s="28"/>
      <c r="G23" s="28" t="s">
        <v>74</v>
      </c>
      <c r="H23" s="28" t="s">
        <v>214</v>
      </c>
      <c r="I23" s="31"/>
      <c r="J23" s="31" t="s">
        <v>215</v>
      </c>
      <c r="K23" s="31"/>
      <c r="L23" s="28" t="s">
        <v>1228</v>
      </c>
      <c r="M23" s="28" t="s">
        <v>30</v>
      </c>
      <c r="N23" s="28">
        <v>2025</v>
      </c>
      <c r="O23" s="28" t="s">
        <v>1229</v>
      </c>
      <c r="P23" s="28" t="s">
        <v>1230</v>
      </c>
      <c r="Q23" s="28" t="s">
        <v>1230</v>
      </c>
      <c r="R23" s="28" t="s">
        <v>1230</v>
      </c>
      <c r="S23" s="28" t="s">
        <v>656</v>
      </c>
      <c r="T23" s="28" t="s">
        <v>77</v>
      </c>
      <c r="U23" s="28"/>
      <c r="V23" s="28"/>
      <c r="W23" s="28"/>
      <c r="X23" s="28"/>
      <c r="Y23" s="28"/>
      <c r="Z23" s="28"/>
      <c r="AA23" s="28" t="s">
        <v>230</v>
      </c>
      <c r="AB23" s="28" t="s">
        <v>230</v>
      </c>
      <c r="AC23" s="28"/>
      <c r="AD23" s="28" t="s">
        <v>221</v>
      </c>
      <c r="AE23" s="28" t="s">
        <v>221</v>
      </c>
      <c r="AF23" s="28" t="s">
        <v>221</v>
      </c>
      <c r="AG23" s="28" t="s">
        <v>229</v>
      </c>
      <c r="AH23" s="28" t="s">
        <v>1229</v>
      </c>
      <c r="AI23" s="28" t="s">
        <v>232</v>
      </c>
      <c r="AJ23" s="30" t="str">
        <f t="shared" si="0"/>
        <v>Bajo</v>
      </c>
      <c r="AK23" s="28">
        <v>1</v>
      </c>
      <c r="AL23" s="30" t="str">
        <f t="shared" si="1"/>
        <v>Medio</v>
      </c>
      <c r="AM23" s="28">
        <v>2</v>
      </c>
      <c r="AN23" s="30" t="str">
        <f t="shared" si="2"/>
        <v>Medio</v>
      </c>
      <c r="AO23" s="28">
        <v>2</v>
      </c>
      <c r="AP23" s="30" t="str">
        <f t="shared" si="3"/>
        <v>Bajo</v>
      </c>
      <c r="AQ23" s="29">
        <f t="shared" si="4"/>
        <v>5</v>
      </c>
      <c r="AR23" s="28" t="s">
        <v>221</v>
      </c>
      <c r="AS23" s="28" t="s">
        <v>246</v>
      </c>
      <c r="AT23" s="28" t="s">
        <v>1229</v>
      </c>
      <c r="AU23" s="2"/>
      <c r="AV23" s="2"/>
      <c r="AW23" s="2"/>
      <c r="AX23" s="2"/>
      <c r="AY23" s="2"/>
      <c r="AZ23" s="2"/>
      <c r="BA23" s="2"/>
      <c r="BB23" s="2"/>
      <c r="BC23" s="2"/>
      <c r="BD23" s="2"/>
      <c r="BE23" s="2"/>
      <c r="BF23" s="2"/>
      <c r="BG23" s="2"/>
      <c r="BH23" s="2"/>
      <c r="BI23" s="2"/>
      <c r="BJ23" s="2"/>
    </row>
    <row r="24" spans="1:62" ht="56.25" customHeight="1">
      <c r="A24" s="28">
        <v>17</v>
      </c>
      <c r="B24" s="32" t="s">
        <v>1224</v>
      </c>
      <c r="C24" s="33" t="s">
        <v>1266</v>
      </c>
      <c r="D24" s="32" t="s">
        <v>1267</v>
      </c>
      <c r="E24" s="28" t="s">
        <v>1268</v>
      </c>
      <c r="F24" s="28" t="s">
        <v>1269</v>
      </c>
      <c r="G24" s="28" t="s">
        <v>74</v>
      </c>
      <c r="H24" s="28" t="s">
        <v>214</v>
      </c>
      <c r="I24" s="31"/>
      <c r="J24" s="31" t="s">
        <v>215</v>
      </c>
      <c r="K24" s="31"/>
      <c r="L24" s="28" t="s">
        <v>1228</v>
      </c>
      <c r="M24" s="28" t="s">
        <v>30</v>
      </c>
      <c r="N24" s="28">
        <v>2025</v>
      </c>
      <c r="O24" s="28" t="s">
        <v>1229</v>
      </c>
      <c r="P24" s="28" t="s">
        <v>1230</v>
      </c>
      <c r="Q24" s="28" t="s">
        <v>1230</v>
      </c>
      <c r="R24" s="28" t="s">
        <v>1230</v>
      </c>
      <c r="S24" s="28" t="s">
        <v>656</v>
      </c>
      <c r="T24" s="28" t="s">
        <v>77</v>
      </c>
      <c r="U24" s="28"/>
      <c r="V24" s="28"/>
      <c r="W24" s="28"/>
      <c r="X24" s="28"/>
      <c r="Y24" s="28"/>
      <c r="Z24" s="28"/>
      <c r="AA24" s="28" t="s">
        <v>230</v>
      </c>
      <c r="AB24" s="28" t="s">
        <v>230</v>
      </c>
      <c r="AC24" s="28"/>
      <c r="AD24" s="28" t="s">
        <v>221</v>
      </c>
      <c r="AE24" s="28" t="s">
        <v>221</v>
      </c>
      <c r="AF24" s="28" t="s">
        <v>221</v>
      </c>
      <c r="AG24" s="28" t="s">
        <v>229</v>
      </c>
      <c r="AH24" s="28" t="s">
        <v>1229</v>
      </c>
      <c r="AI24" s="28" t="s">
        <v>232</v>
      </c>
      <c r="AJ24" s="30" t="str">
        <f t="shared" si="0"/>
        <v>Bajo</v>
      </c>
      <c r="AK24" s="28">
        <v>1</v>
      </c>
      <c r="AL24" s="30" t="str">
        <f t="shared" si="1"/>
        <v>Medio</v>
      </c>
      <c r="AM24" s="28">
        <v>2</v>
      </c>
      <c r="AN24" s="30" t="str">
        <f t="shared" si="2"/>
        <v>Medio</v>
      </c>
      <c r="AO24" s="28">
        <v>2</v>
      </c>
      <c r="AP24" s="30" t="str">
        <f t="shared" si="3"/>
        <v>Bajo</v>
      </c>
      <c r="AQ24" s="29">
        <f t="shared" si="4"/>
        <v>5</v>
      </c>
      <c r="AR24" s="28" t="s">
        <v>221</v>
      </c>
      <c r="AS24" s="28" t="s">
        <v>246</v>
      </c>
      <c r="AT24" s="28" t="s">
        <v>1229</v>
      </c>
      <c r="AU24" s="2"/>
      <c r="AV24" s="2"/>
      <c r="AW24" s="2"/>
      <c r="AX24" s="2"/>
      <c r="AY24" s="2"/>
      <c r="AZ24" s="2"/>
      <c r="BA24" s="2"/>
      <c r="BB24" s="2"/>
      <c r="BC24" s="2"/>
      <c r="BD24" s="2"/>
      <c r="BE24" s="2"/>
      <c r="BF24" s="2"/>
      <c r="BG24" s="2"/>
      <c r="BH24" s="2"/>
      <c r="BI24" s="2"/>
      <c r="BJ24" s="2"/>
    </row>
    <row r="25" spans="1:62" ht="56.25" customHeight="1">
      <c r="A25" s="28">
        <v>18</v>
      </c>
      <c r="B25" s="32" t="s">
        <v>1224</v>
      </c>
      <c r="C25" s="33" t="s">
        <v>1270</v>
      </c>
      <c r="D25" s="32" t="s">
        <v>1271</v>
      </c>
      <c r="E25" s="28" t="s">
        <v>1227</v>
      </c>
      <c r="F25" s="28"/>
      <c r="G25" s="28" t="s">
        <v>74</v>
      </c>
      <c r="H25" s="28" t="s">
        <v>214</v>
      </c>
      <c r="I25" s="31"/>
      <c r="J25" s="31" t="s">
        <v>215</v>
      </c>
      <c r="K25" s="31"/>
      <c r="L25" s="28" t="s">
        <v>1228</v>
      </c>
      <c r="M25" s="28" t="s">
        <v>30</v>
      </c>
      <c r="N25" s="28">
        <v>2025</v>
      </c>
      <c r="O25" s="28" t="s">
        <v>1229</v>
      </c>
      <c r="P25" s="28" t="s">
        <v>1230</v>
      </c>
      <c r="Q25" s="28" t="s">
        <v>1230</v>
      </c>
      <c r="R25" s="28" t="s">
        <v>1230</v>
      </c>
      <c r="S25" s="28" t="s">
        <v>1231</v>
      </c>
      <c r="T25" s="28" t="s">
        <v>77</v>
      </c>
      <c r="U25" s="28"/>
      <c r="V25" s="28"/>
      <c r="W25" s="28"/>
      <c r="X25" s="28"/>
      <c r="Y25" s="28"/>
      <c r="Z25" s="28"/>
      <c r="AA25" s="28" t="s">
        <v>230</v>
      </c>
      <c r="AB25" s="28" t="s">
        <v>230</v>
      </c>
      <c r="AC25" s="28"/>
      <c r="AD25" s="28" t="s">
        <v>221</v>
      </c>
      <c r="AE25" s="28" t="s">
        <v>221</v>
      </c>
      <c r="AF25" s="28" t="s">
        <v>221</v>
      </c>
      <c r="AG25" s="28" t="s">
        <v>229</v>
      </c>
      <c r="AH25" s="28" t="s">
        <v>1229</v>
      </c>
      <c r="AI25" s="28" t="s">
        <v>232</v>
      </c>
      <c r="AJ25" s="30" t="str">
        <f t="shared" si="0"/>
        <v>Bajo</v>
      </c>
      <c r="AK25" s="28">
        <v>1</v>
      </c>
      <c r="AL25" s="30" t="str">
        <f t="shared" si="1"/>
        <v>Medio</v>
      </c>
      <c r="AM25" s="28">
        <v>2</v>
      </c>
      <c r="AN25" s="30" t="str">
        <f t="shared" si="2"/>
        <v>Medio</v>
      </c>
      <c r="AO25" s="28">
        <v>2</v>
      </c>
      <c r="AP25" s="30" t="str">
        <f t="shared" si="3"/>
        <v>Bajo</v>
      </c>
      <c r="AQ25" s="29">
        <f t="shared" si="4"/>
        <v>5</v>
      </c>
      <c r="AR25" s="28" t="s">
        <v>221</v>
      </c>
      <c r="AS25" s="28" t="s">
        <v>246</v>
      </c>
      <c r="AT25" s="28" t="s">
        <v>1229</v>
      </c>
      <c r="AU25" s="2"/>
      <c r="AV25" s="2"/>
      <c r="AW25" s="2"/>
      <c r="AX25" s="2"/>
      <c r="AY25" s="2"/>
      <c r="AZ25" s="2"/>
      <c r="BA25" s="2"/>
      <c r="BB25" s="2"/>
      <c r="BC25" s="2"/>
      <c r="BD25" s="2"/>
      <c r="BE25" s="2"/>
      <c r="BF25" s="2"/>
      <c r="BG25" s="2"/>
      <c r="BH25" s="2"/>
      <c r="BI25" s="2"/>
      <c r="BJ25" s="2"/>
    </row>
    <row r="26" spans="1:62" ht="56.25" customHeight="1">
      <c r="A26" s="28">
        <v>19</v>
      </c>
      <c r="B26" s="32" t="s">
        <v>1224</v>
      </c>
      <c r="C26" s="33" t="s">
        <v>1272</v>
      </c>
      <c r="D26" s="32" t="s">
        <v>1273</v>
      </c>
      <c r="E26" s="28" t="s">
        <v>221</v>
      </c>
      <c r="F26" s="28" t="s">
        <v>221</v>
      </c>
      <c r="G26" s="28" t="s">
        <v>74</v>
      </c>
      <c r="H26" s="28" t="s">
        <v>214</v>
      </c>
      <c r="I26" s="31" t="s">
        <v>215</v>
      </c>
      <c r="J26" s="31"/>
      <c r="K26" s="31"/>
      <c r="L26" s="28"/>
      <c r="M26" s="28"/>
      <c r="N26" s="28">
        <v>2025</v>
      </c>
      <c r="O26" s="28" t="s">
        <v>1274</v>
      </c>
      <c r="P26" s="28" t="s">
        <v>1230</v>
      </c>
      <c r="Q26" s="28" t="s">
        <v>1230</v>
      </c>
      <c r="R26" s="28" t="s">
        <v>1230</v>
      </c>
      <c r="S26" s="28" t="s">
        <v>424</v>
      </c>
      <c r="T26" s="28" t="s">
        <v>77</v>
      </c>
      <c r="U26" s="28"/>
      <c r="V26" s="28"/>
      <c r="W26" s="28"/>
      <c r="X26" s="28"/>
      <c r="Y26" s="28"/>
      <c r="Z26" s="28"/>
      <c r="AA26" s="28" t="s">
        <v>230</v>
      </c>
      <c r="AB26" s="28" t="s">
        <v>230</v>
      </c>
      <c r="AC26" s="28"/>
      <c r="AD26" s="28" t="s">
        <v>221</v>
      </c>
      <c r="AE26" s="28" t="s">
        <v>221</v>
      </c>
      <c r="AF26" s="28" t="s">
        <v>221</v>
      </c>
      <c r="AG26" s="28" t="s">
        <v>229</v>
      </c>
      <c r="AH26" s="28" t="s">
        <v>1274</v>
      </c>
      <c r="AI26" s="28" t="s">
        <v>232</v>
      </c>
      <c r="AJ26" s="30" t="str">
        <f t="shared" si="0"/>
        <v>Bajo</v>
      </c>
      <c r="AK26" s="28">
        <v>1</v>
      </c>
      <c r="AL26" s="30" t="str">
        <f t="shared" si="1"/>
        <v>Medio</v>
      </c>
      <c r="AM26" s="28">
        <v>2</v>
      </c>
      <c r="AN26" s="30" t="str">
        <f t="shared" si="2"/>
        <v>Medio</v>
      </c>
      <c r="AO26" s="28">
        <v>2</v>
      </c>
      <c r="AP26" s="30" t="str">
        <f t="shared" si="3"/>
        <v>Bajo</v>
      </c>
      <c r="AQ26" s="29">
        <f t="shared" si="4"/>
        <v>5</v>
      </c>
      <c r="AR26" s="28" t="s">
        <v>221</v>
      </c>
      <c r="AS26" s="28" t="s">
        <v>246</v>
      </c>
      <c r="AT26" s="28" t="s">
        <v>1274</v>
      </c>
      <c r="AU26" s="2"/>
      <c r="AV26" s="2"/>
      <c r="AW26" s="2"/>
      <c r="AX26" s="2"/>
      <c r="AY26" s="2"/>
      <c r="AZ26" s="2"/>
      <c r="BA26" s="2"/>
      <c r="BB26" s="2"/>
      <c r="BC26" s="2"/>
      <c r="BD26" s="2"/>
      <c r="BE26" s="2"/>
      <c r="BF26" s="2"/>
      <c r="BG26" s="2"/>
      <c r="BH26" s="2"/>
      <c r="BI26" s="2"/>
      <c r="BJ26" s="2"/>
    </row>
    <row r="27" spans="1:62" ht="56.25" customHeight="1">
      <c r="A27" s="28">
        <v>20</v>
      </c>
      <c r="B27" s="32" t="s">
        <v>1224</v>
      </c>
      <c r="C27" s="33" t="s">
        <v>1275</v>
      </c>
      <c r="D27" s="32" t="s">
        <v>1276</v>
      </c>
      <c r="E27" s="28" t="s">
        <v>221</v>
      </c>
      <c r="F27" s="28" t="s">
        <v>221</v>
      </c>
      <c r="G27" s="28" t="s">
        <v>74</v>
      </c>
      <c r="H27" s="28" t="s">
        <v>214</v>
      </c>
      <c r="I27" s="31" t="s">
        <v>215</v>
      </c>
      <c r="J27" s="31"/>
      <c r="K27" s="31"/>
      <c r="L27" s="28"/>
      <c r="M27" s="28"/>
      <c r="N27" s="28">
        <v>2025</v>
      </c>
      <c r="O27" s="28" t="s">
        <v>1274</v>
      </c>
      <c r="P27" s="28" t="s">
        <v>1230</v>
      </c>
      <c r="Q27" s="28" t="s">
        <v>1230</v>
      </c>
      <c r="R27" s="28" t="s">
        <v>1230</v>
      </c>
      <c r="S27" s="28" t="s">
        <v>424</v>
      </c>
      <c r="T27" s="28" t="s">
        <v>77</v>
      </c>
      <c r="U27" s="28"/>
      <c r="V27" s="28"/>
      <c r="W27" s="28"/>
      <c r="X27" s="28"/>
      <c r="Y27" s="28"/>
      <c r="Z27" s="28"/>
      <c r="AA27" s="28" t="s">
        <v>230</v>
      </c>
      <c r="AB27" s="28" t="s">
        <v>230</v>
      </c>
      <c r="AC27" s="28"/>
      <c r="AD27" s="28" t="s">
        <v>221</v>
      </c>
      <c r="AE27" s="28" t="s">
        <v>221</v>
      </c>
      <c r="AF27" s="28" t="s">
        <v>221</v>
      </c>
      <c r="AG27" s="28" t="s">
        <v>229</v>
      </c>
      <c r="AH27" s="28" t="s">
        <v>1274</v>
      </c>
      <c r="AI27" s="28" t="s">
        <v>232</v>
      </c>
      <c r="AJ27" s="30" t="str">
        <f t="shared" si="0"/>
        <v>Bajo</v>
      </c>
      <c r="AK27" s="28">
        <v>1</v>
      </c>
      <c r="AL27" s="30" t="str">
        <f t="shared" si="1"/>
        <v>Medio</v>
      </c>
      <c r="AM27" s="28">
        <v>2</v>
      </c>
      <c r="AN27" s="30" t="str">
        <f t="shared" si="2"/>
        <v>Medio</v>
      </c>
      <c r="AO27" s="28">
        <v>2</v>
      </c>
      <c r="AP27" s="30" t="str">
        <f t="shared" si="3"/>
        <v>Bajo</v>
      </c>
      <c r="AQ27" s="29">
        <f t="shared" si="4"/>
        <v>5</v>
      </c>
      <c r="AR27" s="28" t="s">
        <v>221</v>
      </c>
      <c r="AS27" s="28" t="s">
        <v>246</v>
      </c>
      <c r="AT27" s="28" t="s">
        <v>1274</v>
      </c>
      <c r="AU27" s="2"/>
      <c r="AV27" s="2"/>
      <c r="AW27" s="2"/>
      <c r="AX27" s="2"/>
      <c r="AY27" s="2"/>
      <c r="AZ27" s="2"/>
      <c r="BA27" s="2"/>
      <c r="BB27" s="2"/>
      <c r="BC27" s="2"/>
      <c r="BD27" s="2"/>
      <c r="BE27" s="2"/>
      <c r="BF27" s="2"/>
      <c r="BG27" s="2"/>
      <c r="BH27" s="2"/>
      <c r="BI27" s="2"/>
      <c r="BJ27" s="2"/>
    </row>
    <row r="28" spans="1:62" ht="56.25" customHeight="1">
      <c r="A28" s="28">
        <v>21</v>
      </c>
      <c r="B28" s="32" t="s">
        <v>1224</v>
      </c>
      <c r="C28" s="33" t="s">
        <v>1277</v>
      </c>
      <c r="D28" s="32" t="s">
        <v>1278</v>
      </c>
      <c r="E28" s="28" t="s">
        <v>221</v>
      </c>
      <c r="F28" s="28" t="s">
        <v>221</v>
      </c>
      <c r="G28" s="28" t="s">
        <v>74</v>
      </c>
      <c r="H28" s="28" t="s">
        <v>214</v>
      </c>
      <c r="I28" s="31" t="s">
        <v>215</v>
      </c>
      <c r="J28" s="31"/>
      <c r="K28" s="31"/>
      <c r="L28" s="28"/>
      <c r="M28" s="28"/>
      <c r="N28" s="28">
        <v>2025</v>
      </c>
      <c r="O28" s="28" t="s">
        <v>1274</v>
      </c>
      <c r="P28" s="28" t="s">
        <v>1230</v>
      </c>
      <c r="Q28" s="28" t="s">
        <v>1230</v>
      </c>
      <c r="R28" s="28" t="s">
        <v>1230</v>
      </c>
      <c r="S28" s="28" t="s">
        <v>424</v>
      </c>
      <c r="T28" s="28" t="s">
        <v>77</v>
      </c>
      <c r="U28" s="28"/>
      <c r="V28" s="28"/>
      <c r="W28" s="28"/>
      <c r="X28" s="28"/>
      <c r="Y28" s="28"/>
      <c r="Z28" s="28"/>
      <c r="AA28" s="28" t="s">
        <v>230</v>
      </c>
      <c r="AB28" s="28" t="s">
        <v>230</v>
      </c>
      <c r="AC28" s="28"/>
      <c r="AD28" s="28" t="s">
        <v>221</v>
      </c>
      <c r="AE28" s="28" t="s">
        <v>221</v>
      </c>
      <c r="AF28" s="28" t="s">
        <v>221</v>
      </c>
      <c r="AG28" s="28" t="s">
        <v>229</v>
      </c>
      <c r="AH28" s="28" t="s">
        <v>1274</v>
      </c>
      <c r="AI28" s="28" t="s">
        <v>232</v>
      </c>
      <c r="AJ28" s="30" t="str">
        <f t="shared" si="0"/>
        <v>Bajo</v>
      </c>
      <c r="AK28" s="28">
        <v>1</v>
      </c>
      <c r="AL28" s="30" t="str">
        <f t="shared" si="1"/>
        <v>Medio</v>
      </c>
      <c r="AM28" s="28">
        <v>2</v>
      </c>
      <c r="AN28" s="30" t="str">
        <f t="shared" si="2"/>
        <v>Medio</v>
      </c>
      <c r="AO28" s="28">
        <v>2</v>
      </c>
      <c r="AP28" s="30" t="str">
        <f t="shared" si="3"/>
        <v>Bajo</v>
      </c>
      <c r="AQ28" s="29">
        <f t="shared" si="4"/>
        <v>5</v>
      </c>
      <c r="AR28" s="28" t="s">
        <v>221</v>
      </c>
      <c r="AS28" s="28" t="s">
        <v>246</v>
      </c>
      <c r="AT28" s="28" t="s">
        <v>1274</v>
      </c>
      <c r="AU28" s="2"/>
      <c r="AV28" s="2"/>
      <c r="AW28" s="2"/>
      <c r="AX28" s="2"/>
      <c r="AY28" s="2"/>
      <c r="AZ28" s="2"/>
      <c r="BA28" s="2"/>
      <c r="BB28" s="2"/>
      <c r="BC28" s="2"/>
      <c r="BD28" s="2"/>
      <c r="BE28" s="2"/>
      <c r="BF28" s="2"/>
      <c r="BG28" s="2"/>
      <c r="BH28" s="2"/>
      <c r="BI28" s="2"/>
      <c r="BJ28" s="2"/>
    </row>
    <row r="29" spans="1:62" ht="56.25" customHeight="1">
      <c r="A29" s="28">
        <v>22</v>
      </c>
      <c r="B29" s="32" t="s">
        <v>1224</v>
      </c>
      <c r="C29" s="33" t="s">
        <v>1279</v>
      </c>
      <c r="D29" s="32" t="s">
        <v>1280</v>
      </c>
      <c r="E29" s="28" t="s">
        <v>221</v>
      </c>
      <c r="F29" s="28" t="s">
        <v>221</v>
      </c>
      <c r="G29" s="28" t="s">
        <v>74</v>
      </c>
      <c r="H29" s="28" t="s">
        <v>214</v>
      </c>
      <c r="I29" s="31" t="s">
        <v>215</v>
      </c>
      <c r="J29" s="31"/>
      <c r="K29" s="31"/>
      <c r="L29" s="28"/>
      <c r="M29" s="28"/>
      <c r="N29" s="28">
        <v>2025</v>
      </c>
      <c r="O29" s="28" t="s">
        <v>1274</v>
      </c>
      <c r="P29" s="28" t="s">
        <v>1230</v>
      </c>
      <c r="Q29" s="28" t="s">
        <v>1230</v>
      </c>
      <c r="R29" s="28" t="s">
        <v>1230</v>
      </c>
      <c r="S29" s="28" t="s">
        <v>424</v>
      </c>
      <c r="T29" s="28" t="s">
        <v>77</v>
      </c>
      <c r="U29" s="28"/>
      <c r="V29" s="28"/>
      <c r="W29" s="28"/>
      <c r="X29" s="28"/>
      <c r="Y29" s="28"/>
      <c r="Z29" s="28"/>
      <c r="AA29" s="28" t="s">
        <v>230</v>
      </c>
      <c r="AB29" s="28" t="s">
        <v>230</v>
      </c>
      <c r="AC29" s="28"/>
      <c r="AD29" s="28" t="s">
        <v>221</v>
      </c>
      <c r="AE29" s="28" t="s">
        <v>221</v>
      </c>
      <c r="AF29" s="28" t="s">
        <v>221</v>
      </c>
      <c r="AG29" s="28" t="s">
        <v>229</v>
      </c>
      <c r="AH29" s="28" t="s">
        <v>1274</v>
      </c>
      <c r="AI29" s="28" t="s">
        <v>232</v>
      </c>
      <c r="AJ29" s="30" t="str">
        <f t="shared" si="0"/>
        <v>Bajo</v>
      </c>
      <c r="AK29" s="28">
        <v>1</v>
      </c>
      <c r="AL29" s="30" t="str">
        <f t="shared" si="1"/>
        <v>Medio</v>
      </c>
      <c r="AM29" s="28">
        <v>2</v>
      </c>
      <c r="AN29" s="30" t="str">
        <f t="shared" si="2"/>
        <v>Medio</v>
      </c>
      <c r="AO29" s="28">
        <v>2</v>
      </c>
      <c r="AP29" s="30" t="str">
        <f t="shared" si="3"/>
        <v>Bajo</v>
      </c>
      <c r="AQ29" s="29">
        <f t="shared" si="4"/>
        <v>5</v>
      </c>
      <c r="AR29" s="28" t="s">
        <v>221</v>
      </c>
      <c r="AS29" s="28" t="s">
        <v>246</v>
      </c>
      <c r="AT29" s="28" t="s">
        <v>1274</v>
      </c>
      <c r="AU29" s="2"/>
      <c r="AV29" s="2"/>
      <c r="AW29" s="2"/>
      <c r="AX29" s="2"/>
      <c r="AY29" s="2"/>
      <c r="AZ29" s="2"/>
      <c r="BA29" s="2"/>
      <c r="BB29" s="2"/>
      <c r="BC29" s="2"/>
      <c r="BD29" s="2"/>
      <c r="BE29" s="2"/>
      <c r="BF29" s="2"/>
      <c r="BG29" s="2"/>
      <c r="BH29" s="2"/>
      <c r="BI29" s="2"/>
      <c r="BJ29" s="2"/>
    </row>
    <row r="30" spans="1:62" ht="56.25" customHeight="1">
      <c r="A30" s="28">
        <v>23</v>
      </c>
      <c r="B30" s="32" t="s">
        <v>1224</v>
      </c>
      <c r="C30" s="33" t="s">
        <v>1281</v>
      </c>
      <c r="D30" s="32" t="s">
        <v>1282</v>
      </c>
      <c r="E30" s="28" t="s">
        <v>221</v>
      </c>
      <c r="F30" s="28" t="s">
        <v>221</v>
      </c>
      <c r="G30" s="28" t="s">
        <v>74</v>
      </c>
      <c r="H30" s="28" t="s">
        <v>214</v>
      </c>
      <c r="I30" s="31" t="s">
        <v>215</v>
      </c>
      <c r="J30" s="31"/>
      <c r="K30" s="31"/>
      <c r="L30" s="28"/>
      <c r="M30" s="28"/>
      <c r="N30" s="28">
        <v>2025</v>
      </c>
      <c r="O30" s="28" t="s">
        <v>1274</v>
      </c>
      <c r="P30" s="28" t="s">
        <v>1230</v>
      </c>
      <c r="Q30" s="28" t="s">
        <v>1230</v>
      </c>
      <c r="R30" s="28" t="s">
        <v>1230</v>
      </c>
      <c r="S30" s="28" t="s">
        <v>424</v>
      </c>
      <c r="T30" s="28" t="s">
        <v>77</v>
      </c>
      <c r="U30" s="28"/>
      <c r="V30" s="28"/>
      <c r="W30" s="28"/>
      <c r="X30" s="28"/>
      <c r="Y30" s="28"/>
      <c r="Z30" s="28"/>
      <c r="AA30" s="28" t="s">
        <v>230</v>
      </c>
      <c r="AB30" s="28" t="s">
        <v>230</v>
      </c>
      <c r="AC30" s="28"/>
      <c r="AD30" s="28" t="s">
        <v>221</v>
      </c>
      <c r="AE30" s="28" t="s">
        <v>221</v>
      </c>
      <c r="AF30" s="28" t="s">
        <v>221</v>
      </c>
      <c r="AG30" s="28" t="s">
        <v>229</v>
      </c>
      <c r="AH30" s="28" t="s">
        <v>1274</v>
      </c>
      <c r="AI30" s="28" t="s">
        <v>232</v>
      </c>
      <c r="AJ30" s="30" t="str">
        <f t="shared" si="0"/>
        <v>Bajo</v>
      </c>
      <c r="AK30" s="28">
        <v>1</v>
      </c>
      <c r="AL30" s="30" t="str">
        <f t="shared" si="1"/>
        <v>Medio</v>
      </c>
      <c r="AM30" s="28">
        <v>2</v>
      </c>
      <c r="AN30" s="30" t="str">
        <f t="shared" si="2"/>
        <v>Medio</v>
      </c>
      <c r="AO30" s="28">
        <v>2</v>
      </c>
      <c r="AP30" s="30" t="str">
        <f t="shared" si="3"/>
        <v>Bajo</v>
      </c>
      <c r="AQ30" s="29">
        <f t="shared" si="4"/>
        <v>5</v>
      </c>
      <c r="AR30" s="28" t="s">
        <v>221</v>
      </c>
      <c r="AS30" s="28" t="s">
        <v>246</v>
      </c>
      <c r="AT30" s="28" t="s">
        <v>1274</v>
      </c>
      <c r="AU30" s="2"/>
      <c r="AV30" s="2"/>
      <c r="AW30" s="2"/>
      <c r="AX30" s="2"/>
      <c r="AY30" s="2"/>
      <c r="AZ30" s="2"/>
      <c r="BA30" s="2"/>
      <c r="BB30" s="2"/>
      <c r="BC30" s="2"/>
      <c r="BD30" s="2"/>
      <c r="BE30" s="2"/>
      <c r="BF30" s="2"/>
      <c r="BG30" s="2"/>
      <c r="BH30" s="2"/>
      <c r="BI30" s="2"/>
      <c r="BJ30" s="2"/>
    </row>
    <row r="31" spans="1:62" ht="56.25" customHeight="1">
      <c r="A31" s="28">
        <v>24</v>
      </c>
      <c r="B31" s="32" t="s">
        <v>1224</v>
      </c>
      <c r="C31" s="33" t="s">
        <v>1283</v>
      </c>
      <c r="D31" s="32" t="s">
        <v>1284</v>
      </c>
      <c r="E31" s="28" t="s">
        <v>221</v>
      </c>
      <c r="F31" s="28" t="s">
        <v>221</v>
      </c>
      <c r="G31" s="28" t="s">
        <v>74</v>
      </c>
      <c r="H31" s="28" t="s">
        <v>214</v>
      </c>
      <c r="I31" s="31" t="s">
        <v>215</v>
      </c>
      <c r="J31" s="31"/>
      <c r="K31" s="31"/>
      <c r="L31" s="28"/>
      <c r="M31" s="28"/>
      <c r="N31" s="28">
        <v>2025</v>
      </c>
      <c r="O31" s="28" t="s">
        <v>1274</v>
      </c>
      <c r="P31" s="28" t="s">
        <v>1230</v>
      </c>
      <c r="Q31" s="28" t="s">
        <v>1230</v>
      </c>
      <c r="R31" s="28" t="s">
        <v>1230</v>
      </c>
      <c r="S31" s="28" t="s">
        <v>424</v>
      </c>
      <c r="T31" s="28" t="s">
        <v>77</v>
      </c>
      <c r="U31" s="28"/>
      <c r="V31" s="28"/>
      <c r="W31" s="28"/>
      <c r="X31" s="28"/>
      <c r="Y31" s="28"/>
      <c r="Z31" s="28"/>
      <c r="AA31" s="28" t="s">
        <v>230</v>
      </c>
      <c r="AB31" s="28" t="s">
        <v>230</v>
      </c>
      <c r="AC31" s="28"/>
      <c r="AD31" s="28" t="s">
        <v>221</v>
      </c>
      <c r="AE31" s="28" t="s">
        <v>221</v>
      </c>
      <c r="AF31" s="28" t="s">
        <v>221</v>
      </c>
      <c r="AG31" s="28" t="s">
        <v>229</v>
      </c>
      <c r="AH31" s="28" t="s">
        <v>1274</v>
      </c>
      <c r="AI31" s="28" t="s">
        <v>232</v>
      </c>
      <c r="AJ31" s="30" t="str">
        <f t="shared" si="0"/>
        <v>Bajo</v>
      </c>
      <c r="AK31" s="28">
        <v>1</v>
      </c>
      <c r="AL31" s="30" t="str">
        <f t="shared" si="1"/>
        <v>Medio</v>
      </c>
      <c r="AM31" s="28">
        <v>2</v>
      </c>
      <c r="AN31" s="30" t="str">
        <f t="shared" si="2"/>
        <v>Medio</v>
      </c>
      <c r="AO31" s="28">
        <v>2</v>
      </c>
      <c r="AP31" s="30" t="str">
        <f t="shared" si="3"/>
        <v>Bajo</v>
      </c>
      <c r="AQ31" s="29">
        <f t="shared" si="4"/>
        <v>5</v>
      </c>
      <c r="AR31" s="28" t="s">
        <v>221</v>
      </c>
      <c r="AS31" s="28" t="s">
        <v>246</v>
      </c>
      <c r="AT31" s="28" t="s">
        <v>1274</v>
      </c>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2Yk3Q39oWBpBg7M1GeQmqOXJ7qp8ocQIuFruvv01+QkOqwb9v//hsGKBMG329gPdFUaawRmHloBe9WCux/ZK0g==" saltValue="Pk/MUO7JRfk5XliNr4mAtQ==" spinCount="100000" sheet="1" objects="1" scenarios="1"/>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61">
    <cfRule type="containsText" dxfId="77" priority="10" operator="containsText" text="NO CLASIFICADA">
      <formula>NOT(ISERROR(SEARCH(("NO CLASIFICADA"),(T8))))</formula>
    </cfRule>
    <cfRule type="containsText" dxfId="76" priority="11" operator="containsText" text="PÚBLICA">
      <formula>NOT(ISERROR(SEARCH(("PÚBLICA"),(T8))))</formula>
    </cfRule>
    <cfRule type="containsText" dxfId="75" priority="12" operator="containsText" text="CLASIFICADA">
      <formula>NOT(ISERROR(SEARCH(("CLASIFICADA"),(T8))))</formula>
    </cfRule>
    <cfRule type="containsText" dxfId="74" priority="13" operator="containsText" text="RESERVADA">
      <formula>NOT(ISERROR(SEARCH(("RESERVADA"),(T8))))</formula>
    </cfRule>
  </conditionalFormatting>
  <conditionalFormatting sqref="AJ8:AJ161 AL8:AL161 AN8:AN161 AP8:AP161">
    <cfRule type="containsText" dxfId="73" priority="1" operator="containsText" text="Alto">
      <formula>NOT(ISERROR(SEARCH("Alto",AJ8)))</formula>
    </cfRule>
    <cfRule type="containsText" dxfId="72" priority="2" operator="containsText" text="Medio">
      <formula>NOT(ISERROR(SEARCH("Medio",AJ8)))</formula>
    </cfRule>
    <cfRule type="containsText" dxfId="71" priority="3" operator="containsText" text="Bajo">
      <formula>NOT(ISERROR(SEARCH("Bajo",AJ8)))</formula>
    </cfRule>
    <cfRule type="containsText" dxfId="70" priority="4" operator="containsText" text="No Aplica">
      <formula>NOT(ISERROR(SEARCH("No Aplica",AJ8)))</formula>
    </cfRule>
  </conditionalFormatting>
  <conditionalFormatting sqref="AQ8:AQ161">
    <cfRule type="containsText" dxfId="69" priority="5" operator="containsText" text="MUY ALTA">
      <formula>NOT(ISERROR(SEARCH("MUY ALTA",AQ8)))</formula>
    </cfRule>
    <cfRule type="containsText" dxfId="68" priority="6" operator="containsText" text="MUY BAJA">
      <formula>NOT(ISERROR(SEARCH("MUY BAJA",AQ8)))</formula>
    </cfRule>
    <cfRule type="containsText" dxfId="67" priority="7" operator="containsText" text="BAJA">
      <formula>NOT(ISERROR(SEARCH("BAJA",AQ8)))</formula>
    </cfRule>
    <cfRule type="containsText" dxfId="66" priority="8" operator="containsText" text="MEDIA">
      <formula>NOT(ISERROR(SEARCH("MEDIA",AQ8)))</formula>
    </cfRule>
    <cfRule type="containsText" dxfId="65"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A253D-B0C0-4E03-84A9-D52028C88595}">
  <dimension ref="A1:BJ188"/>
  <sheetViews>
    <sheetView showGridLines="0" topLeftCell="A5" zoomScale="60" zoomScaleNormal="60" zoomScalePageLayoutView="55" workbookViewId="0">
      <pane xSplit="3" ySplit="3" topLeftCell="T8" activePane="bottomRight" state="frozen"/>
      <selection pane="bottomRight" activeCell="A8" sqref="A8"/>
      <selection pane="bottomLeft"/>
      <selection pane="topRight"/>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96" customHeight="1">
      <c r="A8" s="51">
        <v>1</v>
      </c>
      <c r="B8" s="32" t="s">
        <v>1285</v>
      </c>
      <c r="C8" s="33" t="s">
        <v>1286</v>
      </c>
      <c r="D8" s="32" t="s">
        <v>1287</v>
      </c>
      <c r="E8" s="28" t="s">
        <v>1288</v>
      </c>
      <c r="F8" s="28" t="s">
        <v>73</v>
      </c>
      <c r="G8" s="28" t="s">
        <v>74</v>
      </c>
      <c r="H8" s="28" t="s">
        <v>214</v>
      </c>
      <c r="I8" s="31" t="s">
        <v>215</v>
      </c>
      <c r="J8" s="31" t="s">
        <v>215</v>
      </c>
      <c r="K8" s="31" t="s">
        <v>215</v>
      </c>
      <c r="L8" s="28" t="s">
        <v>1289</v>
      </c>
      <c r="M8" s="28" t="s">
        <v>1290</v>
      </c>
      <c r="N8" s="28">
        <v>2018</v>
      </c>
      <c r="O8" s="28" t="s">
        <v>1291</v>
      </c>
      <c r="P8" s="28" t="s">
        <v>1292</v>
      </c>
      <c r="Q8" s="28" t="s">
        <v>1293</v>
      </c>
      <c r="R8" s="28" t="s">
        <v>1294</v>
      </c>
      <c r="S8" s="28" t="s">
        <v>656</v>
      </c>
      <c r="T8" s="28" t="s">
        <v>102</v>
      </c>
      <c r="U8" s="28" t="s">
        <v>103</v>
      </c>
      <c r="V8" s="80" t="s">
        <v>968</v>
      </c>
      <c r="W8" s="28" t="s">
        <v>105</v>
      </c>
      <c r="X8" s="28" t="s">
        <v>104</v>
      </c>
      <c r="Y8" s="28" t="s">
        <v>105</v>
      </c>
      <c r="Z8" s="28" t="s">
        <v>106</v>
      </c>
      <c r="AA8" s="28" t="s">
        <v>229</v>
      </c>
      <c r="AB8" s="28" t="s">
        <v>229</v>
      </c>
      <c r="AC8" s="28" t="s">
        <v>257</v>
      </c>
      <c r="AD8" s="28" t="s">
        <v>229</v>
      </c>
      <c r="AE8" s="28" t="s">
        <v>229</v>
      </c>
      <c r="AF8" s="28" t="s">
        <v>229</v>
      </c>
      <c r="AG8" s="28" t="s">
        <v>230</v>
      </c>
      <c r="AH8" s="28" t="s">
        <v>221</v>
      </c>
      <c r="AI8" s="28" t="s">
        <v>258</v>
      </c>
      <c r="AJ8" s="30" t="str">
        <f t="shared" ref="AJ8:AJ39" si="0">IF(AND(AK8&gt;0,AK8&lt;2),"Bajo",IF(AND(AK8&gt;=1,AK8&lt;2),"Bajo",IF(AND(AK8&gt;=2,AK8&lt;3),"Medio",IF(AND(AK8&gt;=3,AK8&lt;3),"Alto",IF(AND(AK8&gt;=3,AK8&lt;=3),"Alto", "No Aplica")))))</f>
        <v>Alto</v>
      </c>
      <c r="AK8" s="28">
        <v>3</v>
      </c>
      <c r="AL8" s="30" t="str">
        <f t="shared" ref="AL8:AL39" si="1">IF(AND(AM8&gt;0,AM8&lt;2),"Bajo",IF(AND(AM8&gt;=1,AM8&lt;2),"Bajo",IF(AND(AM8&gt;=2,AM8&lt;3),"Medio",IF(AND(AM8&gt;=3,AM8&lt;3),"Alto",IF(AND(AM8&gt;=3,AM8&lt;=3),"Alto", "No Aplica")))))</f>
        <v>Bajo</v>
      </c>
      <c r="AM8" s="28">
        <v>1</v>
      </c>
      <c r="AN8" s="30" t="str">
        <f t="shared" ref="AN8:AN39" si="2">IF(AND(AO8&gt;0,AO8&lt;2),"Bajo",IF(AND(AO8&gt;=1,AO8&lt;2),"Bajo",IF(AND(AO8&gt;=2,AO8&lt;3),"Medio",IF(AND(AO8&gt;=3,AO8&lt;3),"Alto",IF(AND(AO8&gt;=3,AO8&lt;=3),"Alto", "No Aplica")))))</f>
        <v>Bajo</v>
      </c>
      <c r="AO8" s="28">
        <v>1</v>
      </c>
      <c r="AP8" s="30" t="str">
        <f t="shared" ref="AP8:AP39" si="3">IF(AND(AQ8&gt;0,AQ8&lt;6),"Bajo",IF(AND(AQ8&gt;=3,AQ8&lt;6),"Bajo",IF(AND(AQ8&gt;=6,AQ8&lt;8),"Medio",IF(AND(AQ8&gt;=8,AQ8&lt;10),"Alto",IF(AND(AQ8&gt;=13,AQ8&lt;=15),"Muy Alto", "No Aplica")))))</f>
        <v>Bajo</v>
      </c>
      <c r="AQ8" s="29">
        <f t="shared" ref="AQ8:AQ39" si="4">SUM(AK8,AM8,AO8)</f>
        <v>5</v>
      </c>
      <c r="AR8" s="28" t="s">
        <v>230</v>
      </c>
      <c r="AS8" s="28" t="s">
        <v>233</v>
      </c>
      <c r="AT8" s="27" t="s">
        <v>73</v>
      </c>
      <c r="AU8" s="14"/>
      <c r="AV8" s="14"/>
      <c r="AW8" s="14"/>
      <c r="AX8" s="14"/>
      <c r="AY8" s="14"/>
      <c r="AZ8" s="14"/>
      <c r="BA8" s="14"/>
      <c r="BB8" s="14"/>
      <c r="BC8" s="14"/>
      <c r="BD8" s="14"/>
      <c r="BE8" s="14"/>
      <c r="BF8" s="14"/>
      <c r="BG8" s="14"/>
      <c r="BH8" s="14"/>
      <c r="BI8" s="14"/>
      <c r="BJ8" s="14"/>
    </row>
    <row r="9" spans="1:62" ht="127.5" customHeight="1">
      <c r="A9" s="51">
        <v>2</v>
      </c>
      <c r="B9" s="32" t="s">
        <v>1285</v>
      </c>
      <c r="C9" s="33" t="s">
        <v>1295</v>
      </c>
      <c r="D9" s="32" t="s">
        <v>1296</v>
      </c>
      <c r="E9" s="28" t="s">
        <v>1297</v>
      </c>
      <c r="F9" s="28" t="s">
        <v>73</v>
      </c>
      <c r="G9" s="28" t="s">
        <v>74</v>
      </c>
      <c r="H9" s="28" t="s">
        <v>214</v>
      </c>
      <c r="I9" s="31"/>
      <c r="J9" s="31"/>
      <c r="K9" s="31" t="s">
        <v>215</v>
      </c>
      <c r="L9" s="28" t="s">
        <v>487</v>
      </c>
      <c r="M9" s="28" t="s">
        <v>1290</v>
      </c>
      <c r="N9" s="28">
        <v>2018</v>
      </c>
      <c r="O9" s="28" t="s">
        <v>1291</v>
      </c>
      <c r="P9" s="28" t="s">
        <v>1292</v>
      </c>
      <c r="Q9" s="28" t="s">
        <v>1293</v>
      </c>
      <c r="R9" s="28" t="s">
        <v>1294</v>
      </c>
      <c r="S9" s="28" t="s">
        <v>645</v>
      </c>
      <c r="T9" s="28" t="s">
        <v>77</v>
      </c>
      <c r="U9" s="28" t="s">
        <v>73</v>
      </c>
      <c r="V9" s="28" t="s">
        <v>73</v>
      </c>
      <c r="W9" s="28" t="s">
        <v>73</v>
      </c>
      <c r="X9" s="28" t="s">
        <v>73</v>
      </c>
      <c r="Y9" s="28" t="s">
        <v>273</v>
      </c>
      <c r="Z9" s="28" t="s">
        <v>73</v>
      </c>
      <c r="AA9" s="28" t="s">
        <v>230</v>
      </c>
      <c r="AB9" s="28" t="s">
        <v>230</v>
      </c>
      <c r="AC9" s="28" t="s">
        <v>237</v>
      </c>
      <c r="AD9" s="28" t="s">
        <v>221</v>
      </c>
      <c r="AE9" s="28" t="s">
        <v>221</v>
      </c>
      <c r="AF9" s="28" t="s">
        <v>221</v>
      </c>
      <c r="AG9" s="28" t="s">
        <v>229</v>
      </c>
      <c r="AH9" s="28" t="s">
        <v>1298</v>
      </c>
      <c r="AI9" s="28" t="s">
        <v>258</v>
      </c>
      <c r="AJ9" s="30" t="str">
        <f t="shared" si="0"/>
        <v>Bajo</v>
      </c>
      <c r="AK9" s="28">
        <v>1</v>
      </c>
      <c r="AL9" s="30" t="str">
        <f t="shared" si="1"/>
        <v>Bajo</v>
      </c>
      <c r="AM9" s="28">
        <v>1</v>
      </c>
      <c r="AN9" s="30" t="str">
        <f t="shared" si="2"/>
        <v>Bajo</v>
      </c>
      <c r="AO9" s="28">
        <v>1</v>
      </c>
      <c r="AP9" s="30" t="str">
        <f t="shared" si="3"/>
        <v>Bajo</v>
      </c>
      <c r="AQ9" s="29">
        <f t="shared" si="4"/>
        <v>3</v>
      </c>
      <c r="AR9" s="28" t="s">
        <v>230</v>
      </c>
      <c r="AS9" s="28" t="s">
        <v>238</v>
      </c>
      <c r="AT9" s="27" t="s">
        <v>1298</v>
      </c>
      <c r="AU9" s="14"/>
      <c r="AV9" s="14"/>
      <c r="AW9" s="14"/>
      <c r="AX9" s="14"/>
      <c r="AY9" s="14"/>
      <c r="AZ9" s="14"/>
      <c r="BA9" s="14"/>
      <c r="BB9" s="14"/>
      <c r="BC9" s="14"/>
      <c r="BD9" s="14"/>
      <c r="BE9" s="14"/>
      <c r="BF9" s="14"/>
      <c r="BG9" s="14"/>
      <c r="BH9" s="14"/>
      <c r="BI9" s="14"/>
      <c r="BJ9" s="14"/>
    </row>
    <row r="10" spans="1:62" ht="56.25" customHeight="1">
      <c r="A10" s="51">
        <v>3</v>
      </c>
      <c r="B10" s="32" t="s">
        <v>1285</v>
      </c>
      <c r="C10" s="33" t="s">
        <v>1299</v>
      </c>
      <c r="D10" s="32" t="s">
        <v>1300</v>
      </c>
      <c r="E10" s="28" t="s">
        <v>1008</v>
      </c>
      <c r="F10" s="28" t="s">
        <v>1301</v>
      </c>
      <c r="G10" s="28" t="s">
        <v>74</v>
      </c>
      <c r="H10" s="28" t="s">
        <v>214</v>
      </c>
      <c r="I10" s="31"/>
      <c r="J10" s="31"/>
      <c r="K10" s="31" t="s">
        <v>215</v>
      </c>
      <c r="L10" s="28" t="s">
        <v>487</v>
      </c>
      <c r="M10" s="28" t="s">
        <v>1290</v>
      </c>
      <c r="N10" s="28">
        <v>2018</v>
      </c>
      <c r="O10" s="28" t="s">
        <v>1291</v>
      </c>
      <c r="P10" s="28" t="s">
        <v>1292</v>
      </c>
      <c r="Q10" s="28" t="s">
        <v>1293</v>
      </c>
      <c r="R10" s="28" t="s">
        <v>1294</v>
      </c>
      <c r="S10" s="28" t="s">
        <v>645</v>
      </c>
      <c r="T10" s="28" t="s">
        <v>219</v>
      </c>
      <c r="U10" s="28" t="s">
        <v>103</v>
      </c>
      <c r="V10" s="28" t="s">
        <v>104</v>
      </c>
      <c r="W10" s="28" t="s">
        <v>105</v>
      </c>
      <c r="X10" s="28" t="s">
        <v>104</v>
      </c>
      <c r="Y10" s="28" t="s">
        <v>105</v>
      </c>
      <c r="Z10" s="28" t="s">
        <v>106</v>
      </c>
      <c r="AA10" s="28" t="s">
        <v>229</v>
      </c>
      <c r="AB10" s="28" t="s">
        <v>230</v>
      </c>
      <c r="AC10" s="28" t="s">
        <v>257</v>
      </c>
      <c r="AD10" s="28" t="s">
        <v>229</v>
      </c>
      <c r="AE10" s="28" t="s">
        <v>229</v>
      </c>
      <c r="AF10" s="28" t="s">
        <v>230</v>
      </c>
      <c r="AG10" s="28" t="s">
        <v>230</v>
      </c>
      <c r="AH10" s="28" t="s">
        <v>221</v>
      </c>
      <c r="AI10" s="28" t="s">
        <v>258</v>
      </c>
      <c r="AJ10" s="30" t="str">
        <f t="shared" si="0"/>
        <v>Medio</v>
      </c>
      <c r="AK10" s="28">
        <v>2</v>
      </c>
      <c r="AL10" s="30" t="str">
        <f t="shared" si="1"/>
        <v>Medio</v>
      </c>
      <c r="AM10" s="28">
        <v>2</v>
      </c>
      <c r="AN10" s="30" t="str">
        <f t="shared" si="2"/>
        <v>Medio</v>
      </c>
      <c r="AO10" s="28">
        <v>2</v>
      </c>
      <c r="AP10" s="30" t="str">
        <f t="shared" si="3"/>
        <v>Medio</v>
      </c>
      <c r="AQ10" s="29">
        <f t="shared" si="4"/>
        <v>6</v>
      </c>
      <c r="AR10" s="28" t="s">
        <v>230</v>
      </c>
      <c r="AS10" s="28" t="s">
        <v>233</v>
      </c>
      <c r="AT10" s="27" t="s">
        <v>73</v>
      </c>
      <c r="AU10" s="14"/>
      <c r="AV10" s="14"/>
      <c r="AW10" s="14"/>
      <c r="AX10" s="14"/>
      <c r="AY10" s="14"/>
      <c r="AZ10" s="14"/>
      <c r="BA10" s="14"/>
      <c r="BB10" s="14"/>
      <c r="BC10" s="14"/>
      <c r="BD10" s="14"/>
      <c r="BE10" s="14"/>
      <c r="BF10" s="14"/>
      <c r="BG10" s="14"/>
      <c r="BH10" s="14"/>
      <c r="BI10" s="14"/>
      <c r="BJ10" s="14"/>
    </row>
    <row r="11" spans="1:62" ht="56.25" customHeight="1">
      <c r="A11" s="51">
        <v>4</v>
      </c>
      <c r="B11" s="32" t="s">
        <v>1285</v>
      </c>
      <c r="C11" s="33" t="s">
        <v>1302</v>
      </c>
      <c r="D11" s="32" t="s">
        <v>1303</v>
      </c>
      <c r="E11" s="28" t="s">
        <v>1304</v>
      </c>
      <c r="F11" s="28" t="s">
        <v>73</v>
      </c>
      <c r="G11" s="28" t="s">
        <v>74</v>
      </c>
      <c r="H11" s="28" t="s">
        <v>214</v>
      </c>
      <c r="I11" s="31" t="s">
        <v>215</v>
      </c>
      <c r="J11" s="31" t="s">
        <v>215</v>
      </c>
      <c r="K11" s="31"/>
      <c r="L11" s="28" t="s">
        <v>1305</v>
      </c>
      <c r="M11" s="28" t="s">
        <v>1290</v>
      </c>
      <c r="N11" s="28">
        <v>2018</v>
      </c>
      <c r="O11" s="28" t="s">
        <v>1306</v>
      </c>
      <c r="P11" s="28" t="s">
        <v>1292</v>
      </c>
      <c r="Q11" s="28" t="s">
        <v>1307</v>
      </c>
      <c r="R11" s="28" t="s">
        <v>1294</v>
      </c>
      <c r="S11" s="28" t="s">
        <v>794</v>
      </c>
      <c r="T11" s="28" t="s">
        <v>219</v>
      </c>
      <c r="U11" s="28" t="s">
        <v>103</v>
      </c>
      <c r="V11" s="28" t="s">
        <v>104</v>
      </c>
      <c r="W11" s="28" t="s">
        <v>105</v>
      </c>
      <c r="X11" s="28" t="s">
        <v>104</v>
      </c>
      <c r="Y11" s="28" t="s">
        <v>105</v>
      </c>
      <c r="Z11" s="28" t="s">
        <v>106</v>
      </c>
      <c r="AA11" s="28" t="s">
        <v>229</v>
      </c>
      <c r="AB11" s="28" t="s">
        <v>230</v>
      </c>
      <c r="AC11" s="28" t="s">
        <v>257</v>
      </c>
      <c r="AD11" s="28" t="s">
        <v>229</v>
      </c>
      <c r="AE11" s="28" t="s">
        <v>221</v>
      </c>
      <c r="AF11" s="28" t="s">
        <v>230</v>
      </c>
      <c r="AG11" s="28" t="s">
        <v>221</v>
      </c>
      <c r="AH11" s="28" t="s">
        <v>221</v>
      </c>
      <c r="AI11" s="28" t="s">
        <v>258</v>
      </c>
      <c r="AJ11" s="30" t="str">
        <f t="shared" si="0"/>
        <v>Medio</v>
      </c>
      <c r="AK11" s="28">
        <v>2</v>
      </c>
      <c r="AL11" s="30" t="str">
        <f t="shared" si="1"/>
        <v>Medio</v>
      </c>
      <c r="AM11" s="28">
        <v>2</v>
      </c>
      <c r="AN11" s="30" t="str">
        <f t="shared" si="2"/>
        <v>Medio</v>
      </c>
      <c r="AO11" s="28">
        <v>2</v>
      </c>
      <c r="AP11" s="30" t="str">
        <f t="shared" si="3"/>
        <v>Medio</v>
      </c>
      <c r="AQ11" s="29">
        <f t="shared" si="4"/>
        <v>6</v>
      </c>
      <c r="AR11" s="28" t="s">
        <v>230</v>
      </c>
      <c r="AS11" s="28" t="s">
        <v>233</v>
      </c>
      <c r="AT11" s="27" t="s">
        <v>73</v>
      </c>
      <c r="AU11" s="2"/>
      <c r="AV11" s="2"/>
      <c r="AW11" s="2"/>
      <c r="AX11" s="2"/>
      <c r="AY11" s="2"/>
      <c r="AZ11" s="2"/>
      <c r="BA11" s="2"/>
      <c r="BB11" s="2"/>
      <c r="BC11" s="2"/>
      <c r="BD11" s="2"/>
      <c r="BE11" s="2"/>
      <c r="BF11" s="2"/>
      <c r="BG11" s="2"/>
      <c r="BH11" s="2"/>
      <c r="BI11" s="2"/>
      <c r="BJ11" s="2"/>
    </row>
    <row r="12" spans="1:62" ht="56.25" customHeight="1">
      <c r="A12" s="51">
        <v>5</v>
      </c>
      <c r="B12" s="32" t="s">
        <v>1285</v>
      </c>
      <c r="C12" s="33" t="s">
        <v>1308</v>
      </c>
      <c r="D12" s="32" t="s">
        <v>1309</v>
      </c>
      <c r="E12" s="28" t="s">
        <v>1310</v>
      </c>
      <c r="F12" s="28" t="s">
        <v>1308</v>
      </c>
      <c r="G12" s="28" t="s">
        <v>74</v>
      </c>
      <c r="H12" s="28" t="s">
        <v>214</v>
      </c>
      <c r="I12" s="31" t="s">
        <v>215</v>
      </c>
      <c r="J12" s="31" t="s">
        <v>215</v>
      </c>
      <c r="K12" s="31" t="s">
        <v>215</v>
      </c>
      <c r="L12" s="28" t="s">
        <v>1311</v>
      </c>
      <c r="M12" s="28" t="s">
        <v>1290</v>
      </c>
      <c r="N12" s="28">
        <v>2018</v>
      </c>
      <c r="O12" s="28" t="s">
        <v>1306</v>
      </c>
      <c r="P12" s="28" t="s">
        <v>1292</v>
      </c>
      <c r="Q12" s="28" t="s">
        <v>1307</v>
      </c>
      <c r="R12" s="28" t="s">
        <v>1294</v>
      </c>
      <c r="S12" s="28" t="s">
        <v>794</v>
      </c>
      <c r="T12" s="28" t="s">
        <v>219</v>
      </c>
      <c r="U12" s="28" t="s">
        <v>1312</v>
      </c>
      <c r="V12" s="28" t="s">
        <v>1313</v>
      </c>
      <c r="W12" s="28" t="s">
        <v>105</v>
      </c>
      <c r="X12" s="28" t="s">
        <v>1313</v>
      </c>
      <c r="Y12" s="28" t="s">
        <v>105</v>
      </c>
      <c r="Z12" s="28" t="s">
        <v>106</v>
      </c>
      <c r="AA12" s="28" t="s">
        <v>230</v>
      </c>
      <c r="AB12" s="28" t="s">
        <v>230</v>
      </c>
      <c r="AC12" s="28" t="s">
        <v>257</v>
      </c>
      <c r="AD12" s="28" t="s">
        <v>229</v>
      </c>
      <c r="AE12" s="28" t="s">
        <v>221</v>
      </c>
      <c r="AF12" s="28" t="s">
        <v>230</v>
      </c>
      <c r="AG12" s="28" t="s">
        <v>221</v>
      </c>
      <c r="AH12" s="28" t="s">
        <v>221</v>
      </c>
      <c r="AI12" s="28" t="s">
        <v>258</v>
      </c>
      <c r="AJ12" s="30" t="str">
        <f t="shared" si="0"/>
        <v>Medio</v>
      </c>
      <c r="AK12" s="28">
        <v>2</v>
      </c>
      <c r="AL12" s="30" t="str">
        <f t="shared" si="1"/>
        <v>Medio</v>
      </c>
      <c r="AM12" s="28">
        <v>2</v>
      </c>
      <c r="AN12" s="30" t="str">
        <f t="shared" si="2"/>
        <v>Medio</v>
      </c>
      <c r="AO12" s="28">
        <v>2</v>
      </c>
      <c r="AP12" s="30" t="str">
        <f t="shared" si="3"/>
        <v>Medio</v>
      </c>
      <c r="AQ12" s="29">
        <f t="shared" si="4"/>
        <v>6</v>
      </c>
      <c r="AR12" s="28" t="s">
        <v>230</v>
      </c>
      <c r="AS12" s="28" t="s">
        <v>233</v>
      </c>
      <c r="AT12" s="27" t="s">
        <v>73</v>
      </c>
      <c r="AU12" s="2"/>
      <c r="AV12" s="2"/>
      <c r="AW12" s="2"/>
      <c r="AX12" s="2"/>
      <c r="AY12" s="2"/>
      <c r="AZ12" s="2"/>
      <c r="BA12" s="2"/>
      <c r="BB12" s="2"/>
      <c r="BC12" s="2"/>
      <c r="BD12" s="2"/>
      <c r="BE12" s="2"/>
      <c r="BF12" s="2"/>
      <c r="BG12" s="2"/>
      <c r="BH12" s="2"/>
      <c r="BI12" s="2"/>
      <c r="BJ12" s="2"/>
    </row>
    <row r="13" spans="1:62" ht="56.25" customHeight="1">
      <c r="A13" s="51">
        <v>6</v>
      </c>
      <c r="B13" s="32" t="s">
        <v>1285</v>
      </c>
      <c r="C13" s="33" t="s">
        <v>1314</v>
      </c>
      <c r="D13" s="32" t="s">
        <v>1315</v>
      </c>
      <c r="E13" s="28" t="s">
        <v>1316</v>
      </c>
      <c r="F13" s="28" t="s">
        <v>73</v>
      </c>
      <c r="G13" s="28" t="s">
        <v>74</v>
      </c>
      <c r="H13" s="28" t="s">
        <v>214</v>
      </c>
      <c r="I13" s="31" t="s">
        <v>215</v>
      </c>
      <c r="J13" s="31" t="s">
        <v>215</v>
      </c>
      <c r="K13" s="31" t="s">
        <v>215</v>
      </c>
      <c r="L13" s="28" t="s">
        <v>487</v>
      </c>
      <c r="M13" s="28" t="s">
        <v>1290</v>
      </c>
      <c r="N13" s="28">
        <v>2018</v>
      </c>
      <c r="O13" s="28" t="s">
        <v>1306</v>
      </c>
      <c r="P13" s="28" t="s">
        <v>1292</v>
      </c>
      <c r="Q13" s="28" t="s">
        <v>1307</v>
      </c>
      <c r="R13" s="28" t="s">
        <v>1294</v>
      </c>
      <c r="S13" s="28" t="s">
        <v>794</v>
      </c>
      <c r="T13" s="28" t="s">
        <v>219</v>
      </c>
      <c r="U13" s="28" t="s">
        <v>103</v>
      </c>
      <c r="V13" s="28" t="s">
        <v>104</v>
      </c>
      <c r="W13" s="28" t="s">
        <v>105</v>
      </c>
      <c r="X13" s="28" t="s">
        <v>104</v>
      </c>
      <c r="Y13" s="28" t="s">
        <v>105</v>
      </c>
      <c r="Z13" s="28" t="s">
        <v>106</v>
      </c>
      <c r="AA13" s="28" t="s">
        <v>229</v>
      </c>
      <c r="AB13" s="28" t="s">
        <v>230</v>
      </c>
      <c r="AC13" s="28" t="s">
        <v>257</v>
      </c>
      <c r="AD13" s="28" t="s">
        <v>229</v>
      </c>
      <c r="AE13" s="28" t="s">
        <v>229</v>
      </c>
      <c r="AF13" s="28" t="s">
        <v>229</v>
      </c>
      <c r="AG13" s="28" t="s">
        <v>221</v>
      </c>
      <c r="AH13" s="28" t="s">
        <v>221</v>
      </c>
      <c r="AI13" s="28" t="s">
        <v>258</v>
      </c>
      <c r="AJ13" s="30" t="str">
        <f t="shared" si="0"/>
        <v>Medio</v>
      </c>
      <c r="AK13" s="28">
        <v>2</v>
      </c>
      <c r="AL13" s="30" t="str">
        <f t="shared" si="1"/>
        <v>Medio</v>
      </c>
      <c r="AM13" s="28">
        <v>2</v>
      </c>
      <c r="AN13" s="30" t="str">
        <f t="shared" si="2"/>
        <v>Medio</v>
      </c>
      <c r="AO13" s="28">
        <v>2</v>
      </c>
      <c r="AP13" s="30" t="str">
        <f t="shared" si="3"/>
        <v>Medio</v>
      </c>
      <c r="AQ13" s="29">
        <f t="shared" si="4"/>
        <v>6</v>
      </c>
      <c r="AR13" s="28" t="s">
        <v>230</v>
      </c>
      <c r="AS13" s="28" t="s">
        <v>233</v>
      </c>
      <c r="AT13" s="27" t="s">
        <v>73</v>
      </c>
      <c r="AU13" s="2"/>
      <c r="AV13" s="2"/>
      <c r="AW13" s="2"/>
      <c r="AX13" s="2"/>
      <c r="AY13" s="2"/>
      <c r="AZ13" s="2"/>
      <c r="BA13" s="2"/>
      <c r="BB13" s="2"/>
      <c r="BC13" s="2"/>
      <c r="BD13" s="2"/>
      <c r="BE13" s="2"/>
      <c r="BF13" s="2"/>
      <c r="BG13" s="2"/>
      <c r="BH13" s="2"/>
      <c r="BI13" s="2"/>
      <c r="BJ13" s="2"/>
    </row>
    <row r="14" spans="1:62" ht="56.25" customHeight="1">
      <c r="A14" s="51">
        <v>7</v>
      </c>
      <c r="B14" s="32" t="s">
        <v>1317</v>
      </c>
      <c r="C14" s="33" t="s">
        <v>921</v>
      </c>
      <c r="D14" s="78" t="s">
        <v>1318</v>
      </c>
      <c r="E14" s="28" t="s">
        <v>73</v>
      </c>
      <c r="F14" s="28" t="s">
        <v>73</v>
      </c>
      <c r="G14" s="28" t="s">
        <v>74</v>
      </c>
      <c r="H14" s="28" t="s">
        <v>131</v>
      </c>
      <c r="I14" s="31"/>
      <c r="J14" s="31"/>
      <c r="K14" s="31" t="s">
        <v>215</v>
      </c>
      <c r="L14" s="28" t="s">
        <v>485</v>
      </c>
      <c r="M14" s="28" t="s">
        <v>30</v>
      </c>
      <c r="N14" s="28">
        <v>1978</v>
      </c>
      <c r="O14" s="28" t="s">
        <v>1319</v>
      </c>
      <c r="P14" s="28" t="s">
        <v>1292</v>
      </c>
      <c r="Q14" s="28" t="s">
        <v>1320</v>
      </c>
      <c r="R14" s="28" t="s">
        <v>1321</v>
      </c>
      <c r="S14" s="28" t="s">
        <v>1322</v>
      </c>
      <c r="T14" s="28" t="s">
        <v>77</v>
      </c>
      <c r="U14" s="28" t="s">
        <v>73</v>
      </c>
      <c r="V14" s="28" t="s">
        <v>73</v>
      </c>
      <c r="W14" s="28" t="s">
        <v>73</v>
      </c>
      <c r="X14" s="28" t="s">
        <v>73</v>
      </c>
      <c r="Y14" s="28" t="s">
        <v>273</v>
      </c>
      <c r="Z14" s="28" t="s">
        <v>73</v>
      </c>
      <c r="AA14" s="28" t="s">
        <v>229</v>
      </c>
      <c r="AB14" s="28" t="s">
        <v>230</v>
      </c>
      <c r="AC14" s="28" t="s">
        <v>237</v>
      </c>
      <c r="AD14" s="28" t="s">
        <v>221</v>
      </c>
      <c r="AE14" s="28" t="s">
        <v>221</v>
      </c>
      <c r="AF14" s="28" t="s">
        <v>221</v>
      </c>
      <c r="AG14" s="28" t="s">
        <v>230</v>
      </c>
      <c r="AH14" s="28" t="s">
        <v>221</v>
      </c>
      <c r="AI14" s="28" t="s">
        <v>221</v>
      </c>
      <c r="AJ14" s="30" t="str">
        <f t="shared" si="0"/>
        <v>Bajo</v>
      </c>
      <c r="AK14" s="28">
        <v>1</v>
      </c>
      <c r="AL14" s="30" t="str">
        <f t="shared" si="1"/>
        <v>Bajo</v>
      </c>
      <c r="AM14" s="28">
        <v>1</v>
      </c>
      <c r="AN14" s="30" t="str">
        <f t="shared" si="2"/>
        <v>Medio</v>
      </c>
      <c r="AO14" s="28">
        <v>2</v>
      </c>
      <c r="AP14" s="30" t="str">
        <f t="shared" si="3"/>
        <v>Bajo</v>
      </c>
      <c r="AQ14" s="29">
        <f t="shared" si="4"/>
        <v>4</v>
      </c>
      <c r="AR14" s="28" t="s">
        <v>230</v>
      </c>
      <c r="AS14" s="28" t="s">
        <v>233</v>
      </c>
      <c r="AT14" s="27" t="s">
        <v>73</v>
      </c>
      <c r="AU14" s="14"/>
      <c r="AV14" s="14"/>
      <c r="AW14" s="14"/>
      <c r="AX14" s="14"/>
      <c r="AY14" s="14"/>
      <c r="AZ14" s="14"/>
      <c r="BA14" s="14"/>
      <c r="BB14" s="14"/>
      <c r="BC14" s="14"/>
      <c r="BD14" s="14"/>
      <c r="BE14" s="14"/>
      <c r="BF14" s="14"/>
      <c r="BG14" s="14"/>
      <c r="BH14" s="14"/>
      <c r="BI14" s="14"/>
      <c r="BJ14" s="14"/>
    </row>
    <row r="15" spans="1:62" ht="56.25" customHeight="1">
      <c r="A15" s="51">
        <v>8</v>
      </c>
      <c r="B15" s="32" t="s">
        <v>1317</v>
      </c>
      <c r="C15" s="33" t="s">
        <v>1323</v>
      </c>
      <c r="D15" s="78" t="s">
        <v>1324</v>
      </c>
      <c r="E15" s="28" t="s">
        <v>73</v>
      </c>
      <c r="F15" s="28" t="s">
        <v>73</v>
      </c>
      <c r="G15" s="28" t="s">
        <v>74</v>
      </c>
      <c r="H15" s="28" t="s">
        <v>131</v>
      </c>
      <c r="I15" s="31"/>
      <c r="J15" s="31"/>
      <c r="K15" s="31" t="s">
        <v>215</v>
      </c>
      <c r="L15" s="28" t="s">
        <v>485</v>
      </c>
      <c r="M15" s="28" t="s">
        <v>30</v>
      </c>
      <c r="N15" s="28">
        <v>1978</v>
      </c>
      <c r="O15" s="28" t="s">
        <v>1325</v>
      </c>
      <c r="P15" s="28" t="s">
        <v>1292</v>
      </c>
      <c r="Q15" s="28" t="s">
        <v>1320</v>
      </c>
      <c r="R15" s="28" t="s">
        <v>1321</v>
      </c>
      <c r="S15" s="28" t="s">
        <v>1322</v>
      </c>
      <c r="T15" s="28" t="s">
        <v>77</v>
      </c>
      <c r="U15" s="28" t="s">
        <v>73</v>
      </c>
      <c r="V15" s="28" t="s">
        <v>73</v>
      </c>
      <c r="W15" s="28" t="s">
        <v>73</v>
      </c>
      <c r="X15" s="28" t="s">
        <v>73</v>
      </c>
      <c r="Y15" s="28" t="s">
        <v>273</v>
      </c>
      <c r="Z15" s="28" t="s">
        <v>73</v>
      </c>
      <c r="AA15" s="28" t="s">
        <v>229</v>
      </c>
      <c r="AB15" s="28" t="s">
        <v>230</v>
      </c>
      <c r="AC15" s="28" t="s">
        <v>237</v>
      </c>
      <c r="AD15" s="28" t="s">
        <v>221</v>
      </c>
      <c r="AE15" s="28" t="s">
        <v>221</v>
      </c>
      <c r="AF15" s="28" t="s">
        <v>221</v>
      </c>
      <c r="AG15" s="28" t="s">
        <v>230</v>
      </c>
      <c r="AH15" s="28" t="s">
        <v>221</v>
      </c>
      <c r="AI15" s="28" t="s">
        <v>221</v>
      </c>
      <c r="AJ15" s="30" t="str">
        <f t="shared" si="0"/>
        <v>Bajo</v>
      </c>
      <c r="AK15" s="28">
        <v>1</v>
      </c>
      <c r="AL15" s="30" t="str">
        <f t="shared" si="1"/>
        <v>Bajo</v>
      </c>
      <c r="AM15" s="28">
        <v>1</v>
      </c>
      <c r="AN15" s="30" t="str">
        <f t="shared" si="2"/>
        <v>Medio</v>
      </c>
      <c r="AO15" s="28">
        <v>2</v>
      </c>
      <c r="AP15" s="30" t="str">
        <f t="shared" si="3"/>
        <v>Bajo</v>
      </c>
      <c r="AQ15" s="29">
        <f t="shared" si="4"/>
        <v>4</v>
      </c>
      <c r="AR15" s="28" t="s">
        <v>230</v>
      </c>
      <c r="AS15" s="28" t="s">
        <v>233</v>
      </c>
      <c r="AT15" s="27" t="s">
        <v>73</v>
      </c>
      <c r="AU15" s="2"/>
      <c r="AV15" s="2"/>
      <c r="AW15" s="2"/>
      <c r="AX15" s="2"/>
      <c r="AY15" s="2"/>
      <c r="AZ15" s="2"/>
      <c r="BA15" s="2"/>
      <c r="BB15" s="2"/>
      <c r="BC15" s="2"/>
      <c r="BD15" s="2"/>
      <c r="BE15" s="2"/>
      <c r="BF15" s="2"/>
      <c r="BG15" s="2"/>
      <c r="BH15" s="2"/>
      <c r="BI15" s="2"/>
      <c r="BJ15" s="2"/>
    </row>
    <row r="16" spans="1:62" ht="56.25" customHeight="1">
      <c r="A16" s="51">
        <v>9</v>
      </c>
      <c r="B16" s="32" t="s">
        <v>1317</v>
      </c>
      <c r="C16" s="33" t="s">
        <v>1326</v>
      </c>
      <c r="D16" s="78" t="s">
        <v>1327</v>
      </c>
      <c r="E16" s="28" t="s">
        <v>73</v>
      </c>
      <c r="F16" s="28" t="s">
        <v>73</v>
      </c>
      <c r="G16" s="28" t="s">
        <v>74</v>
      </c>
      <c r="H16" s="28" t="s">
        <v>131</v>
      </c>
      <c r="I16" s="31"/>
      <c r="J16" s="31"/>
      <c r="K16" s="31" t="s">
        <v>215</v>
      </c>
      <c r="L16" s="28" t="s">
        <v>485</v>
      </c>
      <c r="M16" s="28" t="s">
        <v>30</v>
      </c>
      <c r="N16" s="28">
        <v>1978</v>
      </c>
      <c r="O16" s="28" t="s">
        <v>1328</v>
      </c>
      <c r="P16" s="28" t="s">
        <v>1292</v>
      </c>
      <c r="Q16" s="28" t="s">
        <v>1326</v>
      </c>
      <c r="R16" s="28" t="s">
        <v>1321</v>
      </c>
      <c r="S16" s="28" t="s">
        <v>1322</v>
      </c>
      <c r="T16" s="28" t="s">
        <v>77</v>
      </c>
      <c r="U16" s="28" t="s">
        <v>73</v>
      </c>
      <c r="V16" s="28" t="s">
        <v>73</v>
      </c>
      <c r="W16" s="28" t="s">
        <v>73</v>
      </c>
      <c r="X16" s="28" t="s">
        <v>73</v>
      </c>
      <c r="Y16" s="28" t="s">
        <v>273</v>
      </c>
      <c r="Z16" s="28" t="s">
        <v>73</v>
      </c>
      <c r="AA16" s="28" t="s">
        <v>229</v>
      </c>
      <c r="AB16" s="28" t="s">
        <v>230</v>
      </c>
      <c r="AC16" s="28" t="s">
        <v>237</v>
      </c>
      <c r="AD16" s="28" t="s">
        <v>221</v>
      </c>
      <c r="AE16" s="28" t="s">
        <v>221</v>
      </c>
      <c r="AF16" s="28" t="s">
        <v>221</v>
      </c>
      <c r="AG16" s="28" t="s">
        <v>230</v>
      </c>
      <c r="AH16" s="28" t="s">
        <v>221</v>
      </c>
      <c r="AI16" s="28" t="s">
        <v>221</v>
      </c>
      <c r="AJ16" s="30" t="str">
        <f t="shared" si="0"/>
        <v>Bajo</v>
      </c>
      <c r="AK16" s="28">
        <v>1</v>
      </c>
      <c r="AL16" s="30" t="str">
        <f t="shared" si="1"/>
        <v>Bajo</v>
      </c>
      <c r="AM16" s="28">
        <v>1</v>
      </c>
      <c r="AN16" s="30" t="str">
        <f t="shared" si="2"/>
        <v>Medio</v>
      </c>
      <c r="AO16" s="28">
        <v>2</v>
      </c>
      <c r="AP16" s="30" t="str">
        <f t="shared" si="3"/>
        <v>Bajo</v>
      </c>
      <c r="AQ16" s="29">
        <f t="shared" si="4"/>
        <v>4</v>
      </c>
      <c r="AR16" s="28" t="s">
        <v>230</v>
      </c>
      <c r="AS16" s="28" t="s">
        <v>233</v>
      </c>
      <c r="AT16" s="27" t="s">
        <v>73</v>
      </c>
      <c r="AU16" s="13"/>
      <c r="AV16" s="13"/>
      <c r="AW16" s="13"/>
      <c r="AX16" s="13"/>
      <c r="AY16" s="13"/>
      <c r="AZ16" s="13"/>
      <c r="BA16" s="13"/>
      <c r="BB16" s="13"/>
      <c r="BC16" s="13"/>
      <c r="BD16" s="13"/>
      <c r="BE16" s="13"/>
      <c r="BF16" s="13"/>
      <c r="BG16" s="13"/>
      <c r="BH16" s="13"/>
      <c r="BI16" s="13"/>
      <c r="BJ16" s="13"/>
    </row>
    <row r="17" spans="1:62" ht="56.25" customHeight="1">
      <c r="A17" s="51">
        <v>10</v>
      </c>
      <c r="B17" s="32" t="s">
        <v>1317</v>
      </c>
      <c r="C17" s="33" t="s">
        <v>1329</v>
      </c>
      <c r="D17" s="78" t="s">
        <v>1330</v>
      </c>
      <c r="E17" s="28" t="s">
        <v>73</v>
      </c>
      <c r="F17" s="28" t="s">
        <v>73</v>
      </c>
      <c r="G17" s="28" t="s">
        <v>74</v>
      </c>
      <c r="H17" s="28" t="s">
        <v>131</v>
      </c>
      <c r="I17" s="31"/>
      <c r="J17" s="31"/>
      <c r="K17" s="31" t="s">
        <v>215</v>
      </c>
      <c r="L17" s="28" t="s">
        <v>485</v>
      </c>
      <c r="M17" s="28" t="s">
        <v>30</v>
      </c>
      <c r="N17" s="28">
        <v>1978</v>
      </c>
      <c r="O17" s="28" t="s">
        <v>1331</v>
      </c>
      <c r="P17" s="28" t="s">
        <v>1292</v>
      </c>
      <c r="Q17" s="28" t="s">
        <v>1332</v>
      </c>
      <c r="R17" s="28" t="s">
        <v>1321</v>
      </c>
      <c r="S17" s="28" t="s">
        <v>645</v>
      </c>
      <c r="T17" s="28" t="s">
        <v>77</v>
      </c>
      <c r="U17" s="28" t="s">
        <v>73</v>
      </c>
      <c r="V17" s="28" t="s">
        <v>73</v>
      </c>
      <c r="W17" s="28" t="s">
        <v>73</v>
      </c>
      <c r="X17" s="28" t="s">
        <v>73</v>
      </c>
      <c r="Y17" s="28" t="s">
        <v>273</v>
      </c>
      <c r="Z17" s="28" t="s">
        <v>73</v>
      </c>
      <c r="AA17" s="28" t="s">
        <v>229</v>
      </c>
      <c r="AB17" s="28" t="s">
        <v>230</v>
      </c>
      <c r="AC17" s="28" t="s">
        <v>237</v>
      </c>
      <c r="AD17" s="28" t="s">
        <v>221</v>
      </c>
      <c r="AE17" s="28" t="s">
        <v>221</v>
      </c>
      <c r="AF17" s="28" t="s">
        <v>221</v>
      </c>
      <c r="AG17" s="28" t="s">
        <v>230</v>
      </c>
      <c r="AH17" s="28" t="s">
        <v>221</v>
      </c>
      <c r="AI17" s="28" t="s">
        <v>221</v>
      </c>
      <c r="AJ17" s="30" t="str">
        <f t="shared" si="0"/>
        <v>Bajo</v>
      </c>
      <c r="AK17" s="28">
        <v>1</v>
      </c>
      <c r="AL17" s="30" t="str">
        <f t="shared" si="1"/>
        <v>Bajo</v>
      </c>
      <c r="AM17" s="28">
        <v>1</v>
      </c>
      <c r="AN17" s="30" t="str">
        <f t="shared" si="2"/>
        <v>Medio</v>
      </c>
      <c r="AO17" s="28">
        <v>2</v>
      </c>
      <c r="AP17" s="30" t="str">
        <f t="shared" si="3"/>
        <v>Bajo</v>
      </c>
      <c r="AQ17" s="29">
        <f t="shared" si="4"/>
        <v>4</v>
      </c>
      <c r="AR17" s="28" t="s">
        <v>230</v>
      </c>
      <c r="AS17" s="28" t="s">
        <v>233</v>
      </c>
      <c r="AT17" s="27" t="s">
        <v>73</v>
      </c>
      <c r="AU17" s="12"/>
      <c r="AV17" s="12"/>
      <c r="AW17" s="12"/>
      <c r="AX17" s="12"/>
      <c r="AY17" s="12"/>
      <c r="AZ17" s="12"/>
      <c r="BA17" s="12"/>
      <c r="BB17" s="12"/>
      <c r="BC17" s="12"/>
      <c r="BD17" s="12"/>
      <c r="BE17" s="12"/>
      <c r="BF17" s="12"/>
      <c r="BG17" s="12"/>
      <c r="BH17" s="12"/>
      <c r="BI17" s="12"/>
      <c r="BJ17" s="12"/>
    </row>
    <row r="18" spans="1:62" ht="56.25" customHeight="1">
      <c r="A18" s="51">
        <v>11</v>
      </c>
      <c r="B18" s="32" t="s">
        <v>1317</v>
      </c>
      <c r="C18" s="33" t="s">
        <v>1333</v>
      </c>
      <c r="D18" s="78" t="s">
        <v>1334</v>
      </c>
      <c r="E18" s="28" t="s">
        <v>73</v>
      </c>
      <c r="F18" s="28" t="s">
        <v>73</v>
      </c>
      <c r="G18" s="28" t="s">
        <v>74</v>
      </c>
      <c r="H18" s="28" t="s">
        <v>131</v>
      </c>
      <c r="I18" s="31"/>
      <c r="J18" s="31"/>
      <c r="K18" s="31" t="s">
        <v>215</v>
      </c>
      <c r="L18" s="28" t="s">
        <v>485</v>
      </c>
      <c r="M18" s="28" t="s">
        <v>30</v>
      </c>
      <c r="N18" s="28">
        <v>1978</v>
      </c>
      <c r="O18" s="28" t="s">
        <v>1325</v>
      </c>
      <c r="P18" s="28" t="s">
        <v>1292</v>
      </c>
      <c r="Q18" s="28" t="s">
        <v>1335</v>
      </c>
      <c r="R18" s="28" t="s">
        <v>1321</v>
      </c>
      <c r="S18" s="28" t="s">
        <v>1336</v>
      </c>
      <c r="T18" s="28" t="s">
        <v>77</v>
      </c>
      <c r="U18" s="28" t="s">
        <v>73</v>
      </c>
      <c r="V18" s="28" t="s">
        <v>73</v>
      </c>
      <c r="W18" s="28" t="s">
        <v>73</v>
      </c>
      <c r="X18" s="28" t="s">
        <v>73</v>
      </c>
      <c r="Y18" s="28" t="s">
        <v>273</v>
      </c>
      <c r="Z18" s="28" t="s">
        <v>73</v>
      </c>
      <c r="AA18" s="28" t="s">
        <v>229</v>
      </c>
      <c r="AB18" s="28" t="s">
        <v>230</v>
      </c>
      <c r="AC18" s="28" t="s">
        <v>237</v>
      </c>
      <c r="AD18" s="28" t="s">
        <v>221</v>
      </c>
      <c r="AE18" s="28" t="s">
        <v>221</v>
      </c>
      <c r="AF18" s="28" t="s">
        <v>221</v>
      </c>
      <c r="AG18" s="28" t="s">
        <v>230</v>
      </c>
      <c r="AH18" s="28" t="s">
        <v>221</v>
      </c>
      <c r="AI18" s="28" t="s">
        <v>221</v>
      </c>
      <c r="AJ18" s="30" t="str">
        <f t="shared" si="0"/>
        <v>Bajo</v>
      </c>
      <c r="AK18" s="28">
        <v>1</v>
      </c>
      <c r="AL18" s="30" t="str">
        <f t="shared" si="1"/>
        <v>Bajo</v>
      </c>
      <c r="AM18" s="28">
        <v>1</v>
      </c>
      <c r="AN18" s="30" t="str">
        <f t="shared" si="2"/>
        <v>Medio</v>
      </c>
      <c r="AO18" s="28">
        <v>2</v>
      </c>
      <c r="AP18" s="30" t="str">
        <f t="shared" si="3"/>
        <v>Bajo</v>
      </c>
      <c r="AQ18" s="29">
        <f t="shared" si="4"/>
        <v>4</v>
      </c>
      <c r="AR18" s="28" t="s">
        <v>230</v>
      </c>
      <c r="AS18" s="28" t="s">
        <v>233</v>
      </c>
      <c r="AT18" s="27" t="s">
        <v>73</v>
      </c>
      <c r="AU18" s="2"/>
      <c r="AV18" s="2"/>
      <c r="AW18" s="2"/>
      <c r="AX18" s="2"/>
      <c r="AY18" s="2"/>
      <c r="AZ18" s="2"/>
      <c r="BA18" s="2"/>
      <c r="BB18" s="2"/>
      <c r="BC18" s="2"/>
      <c r="BD18" s="2"/>
      <c r="BE18" s="2"/>
      <c r="BF18" s="2"/>
      <c r="BG18" s="2"/>
      <c r="BH18" s="2"/>
      <c r="BI18" s="2"/>
      <c r="BJ18" s="2"/>
    </row>
    <row r="19" spans="1:62" ht="56.25" customHeight="1">
      <c r="A19" s="51">
        <v>12</v>
      </c>
      <c r="B19" s="32" t="s">
        <v>1317</v>
      </c>
      <c r="C19" s="33" t="s">
        <v>1337</v>
      </c>
      <c r="D19" s="79" t="s">
        <v>1327</v>
      </c>
      <c r="E19" s="28" t="s">
        <v>73</v>
      </c>
      <c r="F19" s="28" t="s">
        <v>73</v>
      </c>
      <c r="G19" s="28" t="s">
        <v>74</v>
      </c>
      <c r="H19" s="28" t="s">
        <v>131</v>
      </c>
      <c r="I19" s="31"/>
      <c r="J19" s="31"/>
      <c r="K19" s="31" t="s">
        <v>215</v>
      </c>
      <c r="L19" s="28" t="s">
        <v>485</v>
      </c>
      <c r="M19" s="28" t="s">
        <v>30</v>
      </c>
      <c r="N19" s="28">
        <v>1978</v>
      </c>
      <c r="O19" s="28" t="s">
        <v>1338</v>
      </c>
      <c r="P19" s="28" t="s">
        <v>1292</v>
      </c>
      <c r="Q19" s="28" t="s">
        <v>1320</v>
      </c>
      <c r="R19" s="28" t="s">
        <v>1321</v>
      </c>
      <c r="S19" s="28" t="s">
        <v>1322</v>
      </c>
      <c r="T19" s="28" t="s">
        <v>77</v>
      </c>
      <c r="U19" s="28" t="s">
        <v>73</v>
      </c>
      <c r="V19" s="28" t="s">
        <v>73</v>
      </c>
      <c r="W19" s="28" t="s">
        <v>73</v>
      </c>
      <c r="X19" s="28" t="s">
        <v>73</v>
      </c>
      <c r="Y19" s="28" t="s">
        <v>273</v>
      </c>
      <c r="Z19" s="28" t="s">
        <v>73</v>
      </c>
      <c r="AA19" s="28" t="s">
        <v>229</v>
      </c>
      <c r="AB19" s="28" t="s">
        <v>230</v>
      </c>
      <c r="AC19" s="28" t="s">
        <v>237</v>
      </c>
      <c r="AD19" s="28" t="s">
        <v>221</v>
      </c>
      <c r="AE19" s="28" t="s">
        <v>221</v>
      </c>
      <c r="AF19" s="28" t="s">
        <v>221</v>
      </c>
      <c r="AG19" s="28" t="s">
        <v>230</v>
      </c>
      <c r="AH19" s="28" t="s">
        <v>221</v>
      </c>
      <c r="AI19" s="28" t="s">
        <v>221</v>
      </c>
      <c r="AJ19" s="30" t="str">
        <f t="shared" si="0"/>
        <v>Bajo</v>
      </c>
      <c r="AK19" s="28">
        <v>1</v>
      </c>
      <c r="AL19" s="30" t="str">
        <f t="shared" si="1"/>
        <v>Bajo</v>
      </c>
      <c r="AM19" s="28">
        <v>1</v>
      </c>
      <c r="AN19" s="30" t="str">
        <f t="shared" si="2"/>
        <v>Medio</v>
      </c>
      <c r="AO19" s="28">
        <v>2</v>
      </c>
      <c r="AP19" s="30" t="str">
        <f t="shared" si="3"/>
        <v>Bajo</v>
      </c>
      <c r="AQ19" s="29">
        <f t="shared" si="4"/>
        <v>4</v>
      </c>
      <c r="AR19" s="28" t="s">
        <v>230</v>
      </c>
      <c r="AS19" s="28" t="s">
        <v>233</v>
      </c>
      <c r="AT19" s="27" t="s">
        <v>73</v>
      </c>
      <c r="AU19" s="2"/>
      <c r="AV19" s="2"/>
      <c r="AW19" s="2"/>
      <c r="AX19" s="2"/>
      <c r="AY19" s="2"/>
      <c r="AZ19" s="2"/>
      <c r="BA19" s="2"/>
      <c r="BB19" s="2"/>
      <c r="BC19" s="2"/>
      <c r="BD19" s="2"/>
      <c r="BE19" s="2"/>
      <c r="BF19" s="2"/>
      <c r="BG19" s="2"/>
      <c r="BH19" s="2"/>
      <c r="BI19" s="2"/>
      <c r="BJ19" s="2"/>
    </row>
    <row r="20" spans="1:62" ht="56.25" customHeight="1">
      <c r="A20" s="51">
        <v>13</v>
      </c>
      <c r="B20" s="32" t="s">
        <v>1317</v>
      </c>
      <c r="C20" s="33" t="s">
        <v>1339</v>
      </c>
      <c r="D20" s="78" t="s">
        <v>1324</v>
      </c>
      <c r="E20" s="28" t="s">
        <v>73</v>
      </c>
      <c r="F20" s="28" t="s">
        <v>73</v>
      </c>
      <c r="G20" s="28" t="s">
        <v>74</v>
      </c>
      <c r="H20" s="28" t="s">
        <v>131</v>
      </c>
      <c r="I20" s="31"/>
      <c r="J20" s="31"/>
      <c r="K20" s="31" t="s">
        <v>215</v>
      </c>
      <c r="L20" s="28" t="s">
        <v>485</v>
      </c>
      <c r="M20" s="28" t="s">
        <v>30</v>
      </c>
      <c r="N20" s="28">
        <v>1978</v>
      </c>
      <c r="O20" s="28" t="s">
        <v>1340</v>
      </c>
      <c r="P20" s="28" t="s">
        <v>1292</v>
      </c>
      <c r="Q20" s="28" t="s">
        <v>1326</v>
      </c>
      <c r="R20" s="28" t="s">
        <v>1321</v>
      </c>
      <c r="S20" s="28" t="s">
        <v>376</v>
      </c>
      <c r="T20" s="28" t="s">
        <v>77</v>
      </c>
      <c r="U20" s="28" t="s">
        <v>73</v>
      </c>
      <c r="V20" s="28" t="s">
        <v>73</v>
      </c>
      <c r="W20" s="28" t="s">
        <v>73</v>
      </c>
      <c r="X20" s="28" t="s">
        <v>73</v>
      </c>
      <c r="Y20" s="28" t="s">
        <v>273</v>
      </c>
      <c r="Z20" s="28" t="s">
        <v>73</v>
      </c>
      <c r="AA20" s="28" t="s">
        <v>229</v>
      </c>
      <c r="AB20" s="28" t="s">
        <v>230</v>
      </c>
      <c r="AC20" s="28" t="s">
        <v>237</v>
      </c>
      <c r="AD20" s="28" t="s">
        <v>221</v>
      </c>
      <c r="AE20" s="28" t="s">
        <v>221</v>
      </c>
      <c r="AF20" s="28" t="s">
        <v>221</v>
      </c>
      <c r="AG20" s="28" t="s">
        <v>230</v>
      </c>
      <c r="AH20" s="28" t="s">
        <v>221</v>
      </c>
      <c r="AI20" s="28" t="s">
        <v>221</v>
      </c>
      <c r="AJ20" s="30" t="str">
        <f t="shared" si="0"/>
        <v>Bajo</v>
      </c>
      <c r="AK20" s="28">
        <v>1</v>
      </c>
      <c r="AL20" s="30" t="str">
        <f t="shared" si="1"/>
        <v>Bajo</v>
      </c>
      <c r="AM20" s="28">
        <v>1</v>
      </c>
      <c r="AN20" s="30" t="str">
        <f t="shared" si="2"/>
        <v>Medio</v>
      </c>
      <c r="AO20" s="28">
        <v>2</v>
      </c>
      <c r="AP20" s="30" t="str">
        <f t="shared" si="3"/>
        <v>Bajo</v>
      </c>
      <c r="AQ20" s="29">
        <f t="shared" si="4"/>
        <v>4</v>
      </c>
      <c r="AR20" s="28" t="s">
        <v>230</v>
      </c>
      <c r="AS20" s="28" t="s">
        <v>233</v>
      </c>
      <c r="AT20" s="27" t="s">
        <v>73</v>
      </c>
      <c r="AU20" s="2"/>
      <c r="AV20" s="2"/>
      <c r="AW20" s="2"/>
      <c r="AX20" s="2"/>
      <c r="AY20" s="2"/>
      <c r="AZ20" s="2"/>
      <c r="BA20" s="2"/>
      <c r="BB20" s="2"/>
      <c r="BC20" s="2"/>
      <c r="BD20" s="2"/>
      <c r="BE20" s="2"/>
      <c r="BF20" s="2"/>
      <c r="BG20" s="2"/>
      <c r="BH20" s="2"/>
      <c r="BI20" s="2"/>
      <c r="BJ20" s="2"/>
    </row>
    <row r="21" spans="1:62" ht="56.25" customHeight="1">
      <c r="A21" s="51">
        <v>14</v>
      </c>
      <c r="B21" s="32" t="s">
        <v>1317</v>
      </c>
      <c r="C21" s="33" t="s">
        <v>1341</v>
      </c>
      <c r="D21" s="78" t="s">
        <v>1342</v>
      </c>
      <c r="E21" s="28" t="s">
        <v>73</v>
      </c>
      <c r="F21" s="28" t="s">
        <v>73</v>
      </c>
      <c r="G21" s="28" t="s">
        <v>74</v>
      </c>
      <c r="H21" s="28" t="s">
        <v>131</v>
      </c>
      <c r="I21" s="31"/>
      <c r="J21" s="31"/>
      <c r="K21" s="31" t="s">
        <v>215</v>
      </c>
      <c r="L21" s="28" t="s">
        <v>485</v>
      </c>
      <c r="M21" s="28" t="s">
        <v>30</v>
      </c>
      <c r="N21" s="28">
        <v>1978</v>
      </c>
      <c r="O21" s="28" t="s">
        <v>1343</v>
      </c>
      <c r="P21" s="28" t="s">
        <v>1292</v>
      </c>
      <c r="Q21" s="28" t="s">
        <v>1326</v>
      </c>
      <c r="R21" s="28" t="s">
        <v>1321</v>
      </c>
      <c r="S21" s="28" t="s">
        <v>424</v>
      </c>
      <c r="T21" s="28" t="s">
        <v>77</v>
      </c>
      <c r="U21" s="28" t="s">
        <v>73</v>
      </c>
      <c r="V21" s="28" t="s">
        <v>73</v>
      </c>
      <c r="W21" s="28" t="s">
        <v>73</v>
      </c>
      <c r="X21" s="28" t="s">
        <v>73</v>
      </c>
      <c r="Y21" s="28" t="s">
        <v>273</v>
      </c>
      <c r="Z21" s="28" t="s">
        <v>73</v>
      </c>
      <c r="AA21" s="28" t="s">
        <v>229</v>
      </c>
      <c r="AB21" s="28" t="s">
        <v>230</v>
      </c>
      <c r="AC21" s="28" t="s">
        <v>237</v>
      </c>
      <c r="AD21" s="28" t="s">
        <v>221</v>
      </c>
      <c r="AE21" s="28" t="s">
        <v>221</v>
      </c>
      <c r="AF21" s="28" t="s">
        <v>221</v>
      </c>
      <c r="AG21" s="28" t="s">
        <v>230</v>
      </c>
      <c r="AH21" s="28" t="s">
        <v>221</v>
      </c>
      <c r="AI21" s="28" t="s">
        <v>221</v>
      </c>
      <c r="AJ21" s="30" t="str">
        <f t="shared" si="0"/>
        <v>Bajo</v>
      </c>
      <c r="AK21" s="28">
        <v>1</v>
      </c>
      <c r="AL21" s="30" t="str">
        <f t="shared" si="1"/>
        <v>Bajo</v>
      </c>
      <c r="AM21" s="28">
        <v>1</v>
      </c>
      <c r="AN21" s="30" t="str">
        <f t="shared" si="2"/>
        <v>Medio</v>
      </c>
      <c r="AO21" s="28">
        <v>2</v>
      </c>
      <c r="AP21" s="30" t="str">
        <f t="shared" si="3"/>
        <v>Bajo</v>
      </c>
      <c r="AQ21" s="29">
        <f t="shared" si="4"/>
        <v>4</v>
      </c>
      <c r="AR21" s="28" t="s">
        <v>230</v>
      </c>
      <c r="AS21" s="28" t="s">
        <v>233</v>
      </c>
      <c r="AT21" s="27" t="s">
        <v>73</v>
      </c>
      <c r="AU21" s="2"/>
      <c r="AV21" s="2"/>
      <c r="AW21" s="2"/>
      <c r="AX21" s="2"/>
      <c r="AY21" s="2"/>
      <c r="AZ21" s="2"/>
      <c r="BA21" s="2"/>
      <c r="BB21" s="2"/>
      <c r="BC21" s="2"/>
      <c r="BD21" s="2"/>
      <c r="BE21" s="2"/>
      <c r="BF21" s="2"/>
      <c r="BG21" s="2"/>
      <c r="BH21" s="2"/>
      <c r="BI21" s="2"/>
      <c r="BJ21" s="2"/>
    </row>
    <row r="22" spans="1:62" ht="56.25" customHeight="1">
      <c r="A22" s="51">
        <v>15</v>
      </c>
      <c r="B22" s="32" t="s">
        <v>1317</v>
      </c>
      <c r="C22" s="33" t="s">
        <v>921</v>
      </c>
      <c r="D22" s="32" t="s">
        <v>1344</v>
      </c>
      <c r="E22" s="28" t="s">
        <v>73</v>
      </c>
      <c r="F22" s="28" t="s">
        <v>73</v>
      </c>
      <c r="G22" s="28" t="s">
        <v>74</v>
      </c>
      <c r="H22" s="28" t="s">
        <v>131</v>
      </c>
      <c r="I22" s="31"/>
      <c r="J22" s="31"/>
      <c r="K22" s="31" t="s">
        <v>215</v>
      </c>
      <c r="L22" s="28" t="s">
        <v>485</v>
      </c>
      <c r="M22" s="28" t="s">
        <v>30</v>
      </c>
      <c r="N22" s="28">
        <v>1978</v>
      </c>
      <c r="O22" s="28" t="s">
        <v>73</v>
      </c>
      <c r="P22" s="28" t="s">
        <v>1292</v>
      </c>
      <c r="Q22" s="28" t="s">
        <v>1320</v>
      </c>
      <c r="R22" s="28" t="s">
        <v>1321</v>
      </c>
      <c r="S22" s="28" t="s">
        <v>73</v>
      </c>
      <c r="T22" s="28" t="s">
        <v>102</v>
      </c>
      <c r="U22" s="28" t="s">
        <v>1345</v>
      </c>
      <c r="V22" s="28" t="s">
        <v>1346</v>
      </c>
      <c r="W22" s="28" t="s">
        <v>105</v>
      </c>
      <c r="X22" s="28" t="s">
        <v>1346</v>
      </c>
      <c r="Y22" s="28" t="s">
        <v>105</v>
      </c>
      <c r="Z22" s="28" t="s">
        <v>73</v>
      </c>
      <c r="AA22" s="28" t="s">
        <v>230</v>
      </c>
      <c r="AB22" s="28" t="s">
        <v>230</v>
      </c>
      <c r="AC22" s="28" t="s">
        <v>257</v>
      </c>
      <c r="AD22" s="28" t="s">
        <v>221</v>
      </c>
      <c r="AE22" s="28" t="s">
        <v>221</v>
      </c>
      <c r="AF22" s="28" t="s">
        <v>221</v>
      </c>
      <c r="AG22" s="28" t="s">
        <v>230</v>
      </c>
      <c r="AH22" s="28" t="s">
        <v>221</v>
      </c>
      <c r="AI22" s="28" t="s">
        <v>221</v>
      </c>
      <c r="AJ22" s="30" t="str">
        <f t="shared" si="0"/>
        <v>Alto</v>
      </c>
      <c r="AK22" s="28">
        <v>3</v>
      </c>
      <c r="AL22" s="30" t="str">
        <f t="shared" si="1"/>
        <v>Alto</v>
      </c>
      <c r="AM22" s="28">
        <v>3</v>
      </c>
      <c r="AN22" s="30" t="str">
        <f t="shared" si="2"/>
        <v>Alto</v>
      </c>
      <c r="AO22" s="28">
        <v>3</v>
      </c>
      <c r="AP22" s="30" t="str">
        <f t="shared" si="3"/>
        <v>Alto</v>
      </c>
      <c r="AQ22" s="29">
        <f t="shared" si="4"/>
        <v>9</v>
      </c>
      <c r="AR22" s="28" t="s">
        <v>230</v>
      </c>
      <c r="AS22" s="28" t="s">
        <v>233</v>
      </c>
      <c r="AT22" s="27" t="s">
        <v>73</v>
      </c>
      <c r="AU22" s="2"/>
      <c r="AV22" s="2"/>
      <c r="AW22" s="2"/>
      <c r="AX22" s="2"/>
      <c r="AY22" s="2"/>
      <c r="AZ22" s="2"/>
      <c r="BA22" s="2"/>
      <c r="BB22" s="2"/>
      <c r="BC22" s="2"/>
      <c r="BD22" s="2"/>
      <c r="BE22" s="2"/>
      <c r="BF22" s="2"/>
      <c r="BG22" s="2"/>
      <c r="BH22" s="2"/>
      <c r="BI22" s="2"/>
      <c r="BJ22" s="2"/>
    </row>
    <row r="23" spans="1:62" ht="56.25" customHeight="1">
      <c r="A23" s="51">
        <v>16</v>
      </c>
      <c r="B23" s="32" t="s">
        <v>1317</v>
      </c>
      <c r="C23" s="33" t="s">
        <v>1323</v>
      </c>
      <c r="D23" s="32" t="s">
        <v>1347</v>
      </c>
      <c r="E23" s="28" t="s">
        <v>73</v>
      </c>
      <c r="F23" s="28" t="s">
        <v>73</v>
      </c>
      <c r="G23" s="28" t="s">
        <v>74</v>
      </c>
      <c r="H23" s="28" t="s">
        <v>131</v>
      </c>
      <c r="I23" s="31"/>
      <c r="J23" s="31"/>
      <c r="K23" s="31" t="s">
        <v>215</v>
      </c>
      <c r="L23" s="28" t="s">
        <v>485</v>
      </c>
      <c r="M23" s="28" t="s">
        <v>30</v>
      </c>
      <c r="N23" s="28">
        <v>1978</v>
      </c>
      <c r="O23" s="28" t="s">
        <v>73</v>
      </c>
      <c r="P23" s="28" t="s">
        <v>1292</v>
      </c>
      <c r="Q23" s="28" t="s">
        <v>1320</v>
      </c>
      <c r="R23" s="28" t="s">
        <v>1321</v>
      </c>
      <c r="S23" s="28" t="s">
        <v>73</v>
      </c>
      <c r="T23" s="28" t="s">
        <v>102</v>
      </c>
      <c r="U23" s="28" t="s">
        <v>1345</v>
      </c>
      <c r="V23" s="28" t="s">
        <v>1346</v>
      </c>
      <c r="W23" s="28" t="s">
        <v>105</v>
      </c>
      <c r="X23" s="28" t="s">
        <v>1346</v>
      </c>
      <c r="Y23" s="28" t="s">
        <v>105</v>
      </c>
      <c r="Z23" s="28" t="s">
        <v>73</v>
      </c>
      <c r="AA23" s="28" t="s">
        <v>230</v>
      </c>
      <c r="AB23" s="28" t="s">
        <v>230</v>
      </c>
      <c r="AC23" s="28" t="s">
        <v>257</v>
      </c>
      <c r="AD23" s="28" t="s">
        <v>221</v>
      </c>
      <c r="AE23" s="28" t="s">
        <v>221</v>
      </c>
      <c r="AF23" s="28" t="s">
        <v>221</v>
      </c>
      <c r="AG23" s="28" t="s">
        <v>230</v>
      </c>
      <c r="AH23" s="28" t="s">
        <v>221</v>
      </c>
      <c r="AI23" s="28" t="s">
        <v>221</v>
      </c>
      <c r="AJ23" s="30" t="str">
        <f t="shared" si="0"/>
        <v>Alto</v>
      </c>
      <c r="AK23" s="28">
        <v>3</v>
      </c>
      <c r="AL23" s="30" t="str">
        <f t="shared" si="1"/>
        <v>Alto</v>
      </c>
      <c r="AM23" s="28">
        <v>3</v>
      </c>
      <c r="AN23" s="30" t="str">
        <f t="shared" si="2"/>
        <v>Alto</v>
      </c>
      <c r="AO23" s="28">
        <v>3</v>
      </c>
      <c r="AP23" s="30" t="str">
        <f t="shared" si="3"/>
        <v>Alto</v>
      </c>
      <c r="AQ23" s="29">
        <f t="shared" si="4"/>
        <v>9</v>
      </c>
      <c r="AR23" s="28" t="s">
        <v>230</v>
      </c>
      <c r="AS23" s="28" t="s">
        <v>233</v>
      </c>
      <c r="AT23" s="27" t="s">
        <v>73</v>
      </c>
      <c r="AU23" s="2"/>
      <c r="AV23" s="2"/>
      <c r="AW23" s="2"/>
      <c r="AX23" s="2"/>
      <c r="AY23" s="2"/>
      <c r="AZ23" s="2"/>
      <c r="BA23" s="2"/>
      <c r="BB23" s="2"/>
      <c r="BC23" s="2"/>
      <c r="BD23" s="2"/>
      <c r="BE23" s="2"/>
      <c r="BF23" s="2"/>
      <c r="BG23" s="2"/>
      <c r="BH23" s="2"/>
      <c r="BI23" s="2"/>
      <c r="BJ23" s="2"/>
    </row>
    <row r="24" spans="1:62" ht="56.25" customHeight="1">
      <c r="A24" s="51">
        <v>17</v>
      </c>
      <c r="B24" s="32" t="s">
        <v>1317</v>
      </c>
      <c r="C24" s="33" t="s">
        <v>1326</v>
      </c>
      <c r="D24" s="32" t="s">
        <v>1348</v>
      </c>
      <c r="E24" s="28" t="s">
        <v>73</v>
      </c>
      <c r="F24" s="28" t="s">
        <v>73</v>
      </c>
      <c r="G24" s="28" t="s">
        <v>74</v>
      </c>
      <c r="H24" s="28" t="s">
        <v>131</v>
      </c>
      <c r="I24" s="31"/>
      <c r="J24" s="31"/>
      <c r="K24" s="31" t="s">
        <v>215</v>
      </c>
      <c r="L24" s="28" t="s">
        <v>485</v>
      </c>
      <c r="M24" s="28" t="s">
        <v>30</v>
      </c>
      <c r="N24" s="28">
        <v>1978</v>
      </c>
      <c r="O24" s="28" t="s">
        <v>73</v>
      </c>
      <c r="P24" s="28" t="s">
        <v>1292</v>
      </c>
      <c r="Q24" s="28" t="s">
        <v>1326</v>
      </c>
      <c r="R24" s="28" t="s">
        <v>1321</v>
      </c>
      <c r="S24" s="28" t="s">
        <v>73</v>
      </c>
      <c r="T24" s="28" t="s">
        <v>102</v>
      </c>
      <c r="U24" s="28" t="s">
        <v>1345</v>
      </c>
      <c r="V24" s="28" t="s">
        <v>1346</v>
      </c>
      <c r="W24" s="28" t="s">
        <v>105</v>
      </c>
      <c r="X24" s="28" t="s">
        <v>1346</v>
      </c>
      <c r="Y24" s="28" t="s">
        <v>105</v>
      </c>
      <c r="Z24" s="28" t="s">
        <v>73</v>
      </c>
      <c r="AA24" s="28" t="s">
        <v>230</v>
      </c>
      <c r="AB24" s="28" t="s">
        <v>230</v>
      </c>
      <c r="AC24" s="28" t="s">
        <v>257</v>
      </c>
      <c r="AD24" s="28" t="s">
        <v>221</v>
      </c>
      <c r="AE24" s="28" t="s">
        <v>221</v>
      </c>
      <c r="AF24" s="28" t="s">
        <v>221</v>
      </c>
      <c r="AG24" s="28" t="s">
        <v>230</v>
      </c>
      <c r="AH24" s="28" t="s">
        <v>221</v>
      </c>
      <c r="AI24" s="28" t="s">
        <v>221</v>
      </c>
      <c r="AJ24" s="30" t="str">
        <f t="shared" si="0"/>
        <v>Alto</v>
      </c>
      <c r="AK24" s="28">
        <v>3</v>
      </c>
      <c r="AL24" s="30" t="str">
        <f t="shared" si="1"/>
        <v>Alto</v>
      </c>
      <c r="AM24" s="28">
        <v>3</v>
      </c>
      <c r="AN24" s="30" t="str">
        <f t="shared" si="2"/>
        <v>Alto</v>
      </c>
      <c r="AO24" s="28">
        <v>3</v>
      </c>
      <c r="AP24" s="30" t="str">
        <f t="shared" si="3"/>
        <v>Alto</v>
      </c>
      <c r="AQ24" s="29">
        <f t="shared" si="4"/>
        <v>9</v>
      </c>
      <c r="AR24" s="28" t="s">
        <v>230</v>
      </c>
      <c r="AS24" s="28" t="s">
        <v>233</v>
      </c>
      <c r="AT24" s="27" t="s">
        <v>73</v>
      </c>
      <c r="AU24" s="2"/>
      <c r="AV24" s="2"/>
      <c r="AW24" s="2"/>
      <c r="AX24" s="2"/>
      <c r="AY24" s="2"/>
      <c r="AZ24" s="2"/>
      <c r="BA24" s="2"/>
      <c r="BB24" s="2"/>
      <c r="BC24" s="2"/>
      <c r="BD24" s="2"/>
      <c r="BE24" s="2"/>
      <c r="BF24" s="2"/>
      <c r="BG24" s="2"/>
      <c r="BH24" s="2"/>
      <c r="BI24" s="2"/>
      <c r="BJ24" s="2"/>
    </row>
    <row r="25" spans="1:62" ht="56.25" customHeight="1">
      <c r="A25" s="51">
        <v>18</v>
      </c>
      <c r="B25" s="32" t="s">
        <v>1317</v>
      </c>
      <c r="C25" s="33" t="s">
        <v>1329</v>
      </c>
      <c r="D25" s="32" t="s">
        <v>1349</v>
      </c>
      <c r="E25" s="28" t="s">
        <v>73</v>
      </c>
      <c r="F25" s="28" t="s">
        <v>73</v>
      </c>
      <c r="G25" s="28" t="s">
        <v>74</v>
      </c>
      <c r="H25" s="28" t="s">
        <v>131</v>
      </c>
      <c r="I25" s="31"/>
      <c r="J25" s="31"/>
      <c r="K25" s="31" t="s">
        <v>215</v>
      </c>
      <c r="L25" s="28" t="s">
        <v>485</v>
      </c>
      <c r="M25" s="28" t="s">
        <v>30</v>
      </c>
      <c r="N25" s="28">
        <v>1978</v>
      </c>
      <c r="O25" s="28" t="s">
        <v>73</v>
      </c>
      <c r="P25" s="28" t="s">
        <v>1292</v>
      </c>
      <c r="Q25" s="28" t="s">
        <v>1332</v>
      </c>
      <c r="R25" s="28" t="s">
        <v>1321</v>
      </c>
      <c r="S25" s="28" t="s">
        <v>73</v>
      </c>
      <c r="T25" s="28" t="s">
        <v>102</v>
      </c>
      <c r="U25" s="28" t="s">
        <v>1345</v>
      </c>
      <c r="V25" s="28" t="s">
        <v>1346</v>
      </c>
      <c r="W25" s="28" t="s">
        <v>105</v>
      </c>
      <c r="X25" s="28" t="s">
        <v>1346</v>
      </c>
      <c r="Y25" s="28" t="s">
        <v>105</v>
      </c>
      <c r="Z25" s="28" t="s">
        <v>73</v>
      </c>
      <c r="AA25" s="28" t="s">
        <v>230</v>
      </c>
      <c r="AB25" s="28" t="s">
        <v>230</v>
      </c>
      <c r="AC25" s="28" t="s">
        <v>257</v>
      </c>
      <c r="AD25" s="28" t="s">
        <v>221</v>
      </c>
      <c r="AE25" s="28" t="s">
        <v>221</v>
      </c>
      <c r="AF25" s="28" t="s">
        <v>221</v>
      </c>
      <c r="AG25" s="28" t="s">
        <v>230</v>
      </c>
      <c r="AH25" s="28" t="s">
        <v>221</v>
      </c>
      <c r="AI25" s="28" t="s">
        <v>221</v>
      </c>
      <c r="AJ25" s="30" t="str">
        <f t="shared" si="0"/>
        <v>Alto</v>
      </c>
      <c r="AK25" s="28">
        <v>3</v>
      </c>
      <c r="AL25" s="30" t="str">
        <f t="shared" si="1"/>
        <v>Alto</v>
      </c>
      <c r="AM25" s="28">
        <v>3</v>
      </c>
      <c r="AN25" s="30" t="str">
        <f t="shared" si="2"/>
        <v>Alto</v>
      </c>
      <c r="AO25" s="28">
        <v>3</v>
      </c>
      <c r="AP25" s="30" t="str">
        <f t="shared" si="3"/>
        <v>Alto</v>
      </c>
      <c r="AQ25" s="29">
        <f t="shared" si="4"/>
        <v>9</v>
      </c>
      <c r="AR25" s="28" t="s">
        <v>230</v>
      </c>
      <c r="AS25" s="28" t="s">
        <v>233</v>
      </c>
      <c r="AT25" s="27" t="s">
        <v>73</v>
      </c>
      <c r="AU25" s="2"/>
      <c r="AV25" s="2"/>
      <c r="AW25" s="2"/>
      <c r="AX25" s="2"/>
      <c r="AY25" s="2"/>
      <c r="AZ25" s="2"/>
      <c r="BA25" s="2"/>
      <c r="BB25" s="2"/>
      <c r="BC25" s="2"/>
      <c r="BD25" s="2"/>
      <c r="BE25" s="2"/>
      <c r="BF25" s="2"/>
      <c r="BG25" s="2"/>
      <c r="BH25" s="2"/>
      <c r="BI25" s="2"/>
      <c r="BJ25" s="2"/>
    </row>
    <row r="26" spans="1:62" ht="56.25" customHeight="1">
      <c r="A26" s="51">
        <v>19</v>
      </c>
      <c r="B26" s="32" t="s">
        <v>1317</v>
      </c>
      <c r="C26" s="33" t="s">
        <v>1333</v>
      </c>
      <c r="D26" s="32" t="s">
        <v>1350</v>
      </c>
      <c r="E26" s="28" t="s">
        <v>73</v>
      </c>
      <c r="F26" s="28" t="s">
        <v>73</v>
      </c>
      <c r="G26" s="28" t="s">
        <v>74</v>
      </c>
      <c r="H26" s="28" t="s">
        <v>131</v>
      </c>
      <c r="I26" s="31"/>
      <c r="J26" s="31"/>
      <c r="K26" s="31" t="s">
        <v>215</v>
      </c>
      <c r="L26" s="28" t="s">
        <v>485</v>
      </c>
      <c r="M26" s="28" t="s">
        <v>30</v>
      </c>
      <c r="N26" s="28">
        <v>1978</v>
      </c>
      <c r="O26" s="28" t="s">
        <v>73</v>
      </c>
      <c r="P26" s="28" t="s">
        <v>1292</v>
      </c>
      <c r="Q26" s="28" t="s">
        <v>1335</v>
      </c>
      <c r="R26" s="28" t="s">
        <v>1321</v>
      </c>
      <c r="S26" s="28" t="s">
        <v>73</v>
      </c>
      <c r="T26" s="28" t="s">
        <v>102</v>
      </c>
      <c r="U26" s="28" t="s">
        <v>1345</v>
      </c>
      <c r="V26" s="28" t="s">
        <v>1346</v>
      </c>
      <c r="W26" s="28" t="s">
        <v>105</v>
      </c>
      <c r="X26" s="28" t="s">
        <v>1346</v>
      </c>
      <c r="Y26" s="28" t="s">
        <v>105</v>
      </c>
      <c r="Z26" s="28" t="s">
        <v>73</v>
      </c>
      <c r="AA26" s="28" t="s">
        <v>230</v>
      </c>
      <c r="AB26" s="28" t="s">
        <v>230</v>
      </c>
      <c r="AC26" s="28" t="s">
        <v>257</v>
      </c>
      <c r="AD26" s="28" t="s">
        <v>221</v>
      </c>
      <c r="AE26" s="28" t="s">
        <v>221</v>
      </c>
      <c r="AF26" s="28" t="s">
        <v>221</v>
      </c>
      <c r="AG26" s="28" t="s">
        <v>230</v>
      </c>
      <c r="AH26" s="28" t="s">
        <v>221</v>
      </c>
      <c r="AI26" s="28" t="s">
        <v>221</v>
      </c>
      <c r="AJ26" s="30" t="str">
        <f t="shared" si="0"/>
        <v>Alto</v>
      </c>
      <c r="AK26" s="28">
        <v>3</v>
      </c>
      <c r="AL26" s="30" t="str">
        <f t="shared" si="1"/>
        <v>Alto</v>
      </c>
      <c r="AM26" s="28">
        <v>3</v>
      </c>
      <c r="AN26" s="30" t="str">
        <f t="shared" si="2"/>
        <v>Alto</v>
      </c>
      <c r="AO26" s="28">
        <v>3</v>
      </c>
      <c r="AP26" s="30" t="str">
        <f t="shared" si="3"/>
        <v>Alto</v>
      </c>
      <c r="AQ26" s="29">
        <f t="shared" si="4"/>
        <v>9</v>
      </c>
      <c r="AR26" s="28" t="s">
        <v>230</v>
      </c>
      <c r="AS26" s="28" t="s">
        <v>233</v>
      </c>
      <c r="AT26" s="27" t="s">
        <v>73</v>
      </c>
      <c r="AU26" s="2"/>
      <c r="AV26" s="2"/>
      <c r="AW26" s="2"/>
      <c r="AX26" s="2"/>
      <c r="AY26" s="2"/>
      <c r="AZ26" s="2"/>
      <c r="BA26" s="2"/>
      <c r="BB26" s="2"/>
      <c r="BC26" s="2"/>
      <c r="BD26" s="2"/>
      <c r="BE26" s="2"/>
      <c r="BF26" s="2"/>
      <c r="BG26" s="2"/>
      <c r="BH26" s="2"/>
      <c r="BI26" s="2"/>
      <c r="BJ26" s="2"/>
    </row>
    <row r="27" spans="1:62" ht="56.25" customHeight="1">
      <c r="A27" s="51">
        <v>20</v>
      </c>
      <c r="B27" s="32" t="s">
        <v>1317</v>
      </c>
      <c r="C27" s="33" t="s">
        <v>1337</v>
      </c>
      <c r="D27" s="32" t="s">
        <v>1348</v>
      </c>
      <c r="E27" s="28" t="s">
        <v>73</v>
      </c>
      <c r="F27" s="28" t="s">
        <v>73</v>
      </c>
      <c r="G27" s="28" t="s">
        <v>74</v>
      </c>
      <c r="H27" s="28" t="s">
        <v>131</v>
      </c>
      <c r="I27" s="31"/>
      <c r="J27" s="31"/>
      <c r="K27" s="31" t="s">
        <v>215</v>
      </c>
      <c r="L27" s="28" t="s">
        <v>485</v>
      </c>
      <c r="M27" s="28" t="s">
        <v>30</v>
      </c>
      <c r="N27" s="28">
        <v>1978</v>
      </c>
      <c r="O27" s="28" t="s">
        <v>73</v>
      </c>
      <c r="P27" s="28" t="s">
        <v>1292</v>
      </c>
      <c r="Q27" s="28" t="s">
        <v>1320</v>
      </c>
      <c r="R27" s="28" t="s">
        <v>1321</v>
      </c>
      <c r="S27" s="28" t="s">
        <v>73</v>
      </c>
      <c r="T27" s="28" t="s">
        <v>102</v>
      </c>
      <c r="U27" s="28" t="s">
        <v>1345</v>
      </c>
      <c r="V27" s="28" t="s">
        <v>1346</v>
      </c>
      <c r="W27" s="28" t="s">
        <v>105</v>
      </c>
      <c r="X27" s="28" t="s">
        <v>1346</v>
      </c>
      <c r="Y27" s="28" t="s">
        <v>105</v>
      </c>
      <c r="Z27" s="28" t="s">
        <v>73</v>
      </c>
      <c r="AA27" s="28" t="s">
        <v>230</v>
      </c>
      <c r="AB27" s="28" t="s">
        <v>230</v>
      </c>
      <c r="AC27" s="28" t="s">
        <v>257</v>
      </c>
      <c r="AD27" s="28" t="s">
        <v>221</v>
      </c>
      <c r="AE27" s="28" t="s">
        <v>221</v>
      </c>
      <c r="AF27" s="28" t="s">
        <v>221</v>
      </c>
      <c r="AG27" s="28" t="s">
        <v>230</v>
      </c>
      <c r="AH27" s="28" t="s">
        <v>221</v>
      </c>
      <c r="AI27" s="28" t="s">
        <v>221</v>
      </c>
      <c r="AJ27" s="30" t="str">
        <f t="shared" si="0"/>
        <v>Alto</v>
      </c>
      <c r="AK27" s="28">
        <v>3</v>
      </c>
      <c r="AL27" s="30" t="str">
        <f t="shared" si="1"/>
        <v>Alto</v>
      </c>
      <c r="AM27" s="28">
        <v>3</v>
      </c>
      <c r="AN27" s="30" t="str">
        <f t="shared" si="2"/>
        <v>Alto</v>
      </c>
      <c r="AO27" s="28">
        <v>3</v>
      </c>
      <c r="AP27" s="30" t="str">
        <f t="shared" si="3"/>
        <v>Alto</v>
      </c>
      <c r="AQ27" s="29">
        <f t="shared" si="4"/>
        <v>9</v>
      </c>
      <c r="AR27" s="28" t="s">
        <v>230</v>
      </c>
      <c r="AS27" s="28" t="s">
        <v>233</v>
      </c>
      <c r="AT27" s="27" t="s">
        <v>73</v>
      </c>
      <c r="AU27" s="2"/>
      <c r="AV27" s="2"/>
      <c r="AW27" s="2"/>
      <c r="AX27" s="2"/>
      <c r="AY27" s="2"/>
      <c r="AZ27" s="2"/>
      <c r="BA27" s="2"/>
      <c r="BB27" s="2"/>
      <c r="BC27" s="2"/>
      <c r="BD27" s="2"/>
      <c r="BE27" s="2"/>
      <c r="BF27" s="2"/>
      <c r="BG27" s="2"/>
      <c r="BH27" s="2"/>
      <c r="BI27" s="2"/>
      <c r="BJ27" s="2"/>
    </row>
    <row r="28" spans="1:62" ht="56.25" customHeight="1">
      <c r="A28" s="51">
        <v>21</v>
      </c>
      <c r="B28" s="32" t="s">
        <v>1317</v>
      </c>
      <c r="C28" s="33" t="s">
        <v>1339</v>
      </c>
      <c r="D28" s="32" t="s">
        <v>1347</v>
      </c>
      <c r="E28" s="28" t="s">
        <v>73</v>
      </c>
      <c r="F28" s="28" t="s">
        <v>73</v>
      </c>
      <c r="G28" s="28" t="s">
        <v>74</v>
      </c>
      <c r="H28" s="28" t="s">
        <v>131</v>
      </c>
      <c r="I28" s="31"/>
      <c r="J28" s="31"/>
      <c r="K28" s="31" t="s">
        <v>215</v>
      </c>
      <c r="L28" s="28" t="s">
        <v>485</v>
      </c>
      <c r="M28" s="28" t="s">
        <v>30</v>
      </c>
      <c r="N28" s="28">
        <v>1978</v>
      </c>
      <c r="O28" s="28" t="s">
        <v>73</v>
      </c>
      <c r="P28" s="28" t="s">
        <v>1292</v>
      </c>
      <c r="Q28" s="28" t="s">
        <v>1326</v>
      </c>
      <c r="R28" s="28" t="s">
        <v>1321</v>
      </c>
      <c r="S28" s="28" t="s">
        <v>73</v>
      </c>
      <c r="T28" s="28" t="s">
        <v>102</v>
      </c>
      <c r="U28" s="28" t="s">
        <v>1345</v>
      </c>
      <c r="V28" s="28" t="s">
        <v>1346</v>
      </c>
      <c r="W28" s="28" t="s">
        <v>105</v>
      </c>
      <c r="X28" s="28" t="s">
        <v>1346</v>
      </c>
      <c r="Y28" s="28" t="s">
        <v>105</v>
      </c>
      <c r="Z28" s="28" t="s">
        <v>73</v>
      </c>
      <c r="AA28" s="28" t="s">
        <v>230</v>
      </c>
      <c r="AB28" s="28" t="s">
        <v>230</v>
      </c>
      <c r="AC28" s="28" t="s">
        <v>257</v>
      </c>
      <c r="AD28" s="28" t="s">
        <v>221</v>
      </c>
      <c r="AE28" s="28" t="s">
        <v>221</v>
      </c>
      <c r="AF28" s="28" t="s">
        <v>221</v>
      </c>
      <c r="AG28" s="28" t="s">
        <v>230</v>
      </c>
      <c r="AH28" s="28" t="s">
        <v>221</v>
      </c>
      <c r="AI28" s="28" t="s">
        <v>221</v>
      </c>
      <c r="AJ28" s="30" t="str">
        <f t="shared" si="0"/>
        <v>Alto</v>
      </c>
      <c r="AK28" s="28">
        <v>3</v>
      </c>
      <c r="AL28" s="30" t="str">
        <f t="shared" si="1"/>
        <v>Alto</v>
      </c>
      <c r="AM28" s="28">
        <v>3</v>
      </c>
      <c r="AN28" s="30" t="str">
        <f t="shared" si="2"/>
        <v>Alto</v>
      </c>
      <c r="AO28" s="28">
        <v>3</v>
      </c>
      <c r="AP28" s="30" t="str">
        <f t="shared" si="3"/>
        <v>Alto</v>
      </c>
      <c r="AQ28" s="29">
        <f t="shared" si="4"/>
        <v>9</v>
      </c>
      <c r="AR28" s="28" t="s">
        <v>230</v>
      </c>
      <c r="AS28" s="28" t="s">
        <v>233</v>
      </c>
      <c r="AT28" s="27" t="s">
        <v>73</v>
      </c>
      <c r="AU28" s="2"/>
      <c r="AV28" s="2"/>
      <c r="AW28" s="2"/>
      <c r="AX28" s="2"/>
      <c r="AY28" s="2"/>
      <c r="AZ28" s="2"/>
      <c r="BA28" s="2"/>
      <c r="BB28" s="2"/>
      <c r="BC28" s="2"/>
      <c r="BD28" s="2"/>
      <c r="BE28" s="2"/>
      <c r="BF28" s="2"/>
      <c r="BG28" s="2"/>
      <c r="BH28" s="2"/>
      <c r="BI28" s="2"/>
      <c r="BJ28" s="2"/>
    </row>
    <row r="29" spans="1:62" ht="56.25" customHeight="1">
      <c r="A29" s="51">
        <v>22</v>
      </c>
      <c r="B29" s="32" t="s">
        <v>1317</v>
      </c>
      <c r="C29" s="33" t="s">
        <v>1341</v>
      </c>
      <c r="D29" s="32" t="s">
        <v>1347</v>
      </c>
      <c r="E29" s="28" t="s">
        <v>73</v>
      </c>
      <c r="F29" s="28" t="s">
        <v>73</v>
      </c>
      <c r="G29" s="28" t="s">
        <v>74</v>
      </c>
      <c r="H29" s="28" t="s">
        <v>131</v>
      </c>
      <c r="I29" s="31"/>
      <c r="J29" s="31"/>
      <c r="K29" s="31" t="s">
        <v>215</v>
      </c>
      <c r="L29" s="28" t="s">
        <v>485</v>
      </c>
      <c r="M29" s="28" t="s">
        <v>30</v>
      </c>
      <c r="N29" s="28">
        <v>1978</v>
      </c>
      <c r="O29" s="28" t="s">
        <v>73</v>
      </c>
      <c r="P29" s="28" t="s">
        <v>1292</v>
      </c>
      <c r="Q29" s="28" t="s">
        <v>1326</v>
      </c>
      <c r="R29" s="28" t="s">
        <v>1321</v>
      </c>
      <c r="S29" s="28" t="s">
        <v>73</v>
      </c>
      <c r="T29" s="28" t="s">
        <v>102</v>
      </c>
      <c r="U29" s="28" t="s">
        <v>1345</v>
      </c>
      <c r="V29" s="28" t="s">
        <v>1346</v>
      </c>
      <c r="W29" s="28" t="s">
        <v>105</v>
      </c>
      <c r="X29" s="28" t="s">
        <v>1346</v>
      </c>
      <c r="Y29" s="28" t="s">
        <v>105</v>
      </c>
      <c r="Z29" s="28" t="s">
        <v>73</v>
      </c>
      <c r="AA29" s="28" t="s">
        <v>230</v>
      </c>
      <c r="AB29" s="28" t="s">
        <v>230</v>
      </c>
      <c r="AC29" s="28" t="s">
        <v>257</v>
      </c>
      <c r="AD29" s="28" t="s">
        <v>221</v>
      </c>
      <c r="AE29" s="28" t="s">
        <v>221</v>
      </c>
      <c r="AF29" s="28" t="s">
        <v>221</v>
      </c>
      <c r="AG29" s="28" t="s">
        <v>230</v>
      </c>
      <c r="AH29" s="28" t="s">
        <v>221</v>
      </c>
      <c r="AI29" s="28" t="s">
        <v>221</v>
      </c>
      <c r="AJ29" s="30" t="str">
        <f t="shared" si="0"/>
        <v>Alto</v>
      </c>
      <c r="AK29" s="28">
        <v>3</v>
      </c>
      <c r="AL29" s="30" t="str">
        <f t="shared" si="1"/>
        <v>Alto</v>
      </c>
      <c r="AM29" s="28">
        <v>3</v>
      </c>
      <c r="AN29" s="30" t="str">
        <f t="shared" si="2"/>
        <v>Alto</v>
      </c>
      <c r="AO29" s="28">
        <v>3</v>
      </c>
      <c r="AP29" s="30" t="str">
        <f t="shared" si="3"/>
        <v>Alto</v>
      </c>
      <c r="AQ29" s="29">
        <f t="shared" si="4"/>
        <v>9</v>
      </c>
      <c r="AR29" s="28" t="s">
        <v>230</v>
      </c>
      <c r="AS29" s="28" t="s">
        <v>233</v>
      </c>
      <c r="AT29" s="27" t="s">
        <v>73</v>
      </c>
      <c r="AU29" s="2"/>
      <c r="AV29" s="2"/>
      <c r="AW29" s="2"/>
      <c r="AX29" s="2"/>
      <c r="AY29" s="2"/>
      <c r="AZ29" s="2"/>
      <c r="BA29" s="2"/>
      <c r="BB29" s="2"/>
      <c r="BC29" s="2"/>
      <c r="BD29" s="2"/>
      <c r="BE29" s="2"/>
      <c r="BF29" s="2"/>
      <c r="BG29" s="2"/>
      <c r="BH29" s="2"/>
      <c r="BI29" s="2"/>
      <c r="BJ29" s="2"/>
    </row>
    <row r="30" spans="1:62" ht="56.25" customHeight="1">
      <c r="A30" s="51">
        <v>23</v>
      </c>
      <c r="B30" s="32" t="s">
        <v>1317</v>
      </c>
      <c r="C30" s="33" t="s">
        <v>1351</v>
      </c>
      <c r="D30" s="32" t="s">
        <v>1352</v>
      </c>
      <c r="E30" s="28" t="s">
        <v>213</v>
      </c>
      <c r="F30" s="28" t="s">
        <v>1351</v>
      </c>
      <c r="G30" s="28" t="s">
        <v>74</v>
      </c>
      <c r="H30" s="28" t="s">
        <v>214</v>
      </c>
      <c r="I30" s="31" t="s">
        <v>215</v>
      </c>
      <c r="J30" s="31" t="s">
        <v>215</v>
      </c>
      <c r="K30" s="31"/>
      <c r="L30" s="28" t="s">
        <v>1353</v>
      </c>
      <c r="M30" s="28" t="s">
        <v>1354</v>
      </c>
      <c r="N30" s="28">
        <v>2017</v>
      </c>
      <c r="O30" s="77" t="s">
        <v>1340</v>
      </c>
      <c r="P30" s="28" t="s">
        <v>1292</v>
      </c>
      <c r="Q30" s="28" t="s">
        <v>1355</v>
      </c>
      <c r="R30" s="28" t="s">
        <v>1321</v>
      </c>
      <c r="S30" s="28" t="s">
        <v>376</v>
      </c>
      <c r="T30" s="28" t="s">
        <v>77</v>
      </c>
      <c r="U30" s="28" t="s">
        <v>73</v>
      </c>
      <c r="V30" s="28" t="s">
        <v>73</v>
      </c>
      <c r="W30" s="28" t="s">
        <v>73</v>
      </c>
      <c r="X30" s="28" t="s">
        <v>73</v>
      </c>
      <c r="Y30" s="28" t="s">
        <v>273</v>
      </c>
      <c r="Z30" s="28" t="s">
        <v>73</v>
      </c>
      <c r="AA30" s="28" t="s">
        <v>221</v>
      </c>
      <c r="AB30" s="28" t="s">
        <v>221</v>
      </c>
      <c r="AC30" s="28" t="s">
        <v>237</v>
      </c>
      <c r="AD30" s="28" t="s">
        <v>221</v>
      </c>
      <c r="AE30" s="28" t="s">
        <v>221</v>
      </c>
      <c r="AF30" s="28" t="s">
        <v>221</v>
      </c>
      <c r="AG30" s="28" t="s">
        <v>221</v>
      </c>
      <c r="AH30" s="28" t="s">
        <v>221</v>
      </c>
      <c r="AI30" s="28" t="s">
        <v>258</v>
      </c>
      <c r="AJ30" s="30" t="str">
        <f t="shared" si="0"/>
        <v>Bajo</v>
      </c>
      <c r="AK30" s="28">
        <v>1</v>
      </c>
      <c r="AL30" s="30" t="str">
        <f t="shared" si="1"/>
        <v>Bajo</v>
      </c>
      <c r="AM30" s="28">
        <v>1</v>
      </c>
      <c r="AN30" s="30" t="str">
        <f t="shared" si="2"/>
        <v>Bajo</v>
      </c>
      <c r="AO30" s="28">
        <v>1</v>
      </c>
      <c r="AP30" s="30" t="str">
        <f t="shared" si="3"/>
        <v>Bajo</v>
      </c>
      <c r="AQ30" s="29">
        <f t="shared" si="4"/>
        <v>3</v>
      </c>
      <c r="AR30" s="28" t="s">
        <v>230</v>
      </c>
      <c r="AS30" s="28" t="s">
        <v>233</v>
      </c>
      <c r="AT30" s="27" t="s">
        <v>73</v>
      </c>
      <c r="AU30" s="2"/>
      <c r="AV30" s="2"/>
      <c r="AW30" s="2"/>
      <c r="AX30" s="2"/>
      <c r="AY30" s="2"/>
      <c r="AZ30" s="2"/>
      <c r="BA30" s="2"/>
      <c r="BB30" s="2"/>
      <c r="BC30" s="2"/>
      <c r="BD30" s="2"/>
      <c r="BE30" s="2"/>
      <c r="BF30" s="2"/>
      <c r="BG30" s="2"/>
      <c r="BH30" s="2"/>
      <c r="BI30" s="2"/>
      <c r="BJ30" s="2"/>
    </row>
    <row r="31" spans="1:62" ht="56.25" customHeight="1">
      <c r="A31" s="51">
        <v>24</v>
      </c>
      <c r="B31" s="32" t="s">
        <v>1317</v>
      </c>
      <c r="C31" s="33" t="s">
        <v>1356</v>
      </c>
      <c r="D31" s="32" t="s">
        <v>1357</v>
      </c>
      <c r="E31" s="28" t="s">
        <v>1358</v>
      </c>
      <c r="F31" s="28" t="s">
        <v>1356</v>
      </c>
      <c r="G31" s="28" t="s">
        <v>74</v>
      </c>
      <c r="H31" s="28" t="s">
        <v>131</v>
      </c>
      <c r="I31" s="31"/>
      <c r="J31" s="31"/>
      <c r="K31" s="31" t="s">
        <v>215</v>
      </c>
      <c r="L31" s="28" t="s">
        <v>1359</v>
      </c>
      <c r="M31" s="28" t="s">
        <v>30</v>
      </c>
      <c r="N31" s="28">
        <v>2017</v>
      </c>
      <c r="O31" s="28" t="s">
        <v>1359</v>
      </c>
      <c r="P31" s="28" t="s">
        <v>1292</v>
      </c>
      <c r="Q31" s="28" t="s">
        <v>1360</v>
      </c>
      <c r="R31" s="28" t="s">
        <v>1321</v>
      </c>
      <c r="S31" s="28" t="s">
        <v>645</v>
      </c>
      <c r="T31" s="28" t="s">
        <v>77</v>
      </c>
      <c r="U31" s="28" t="s">
        <v>73</v>
      </c>
      <c r="V31" s="28" t="s">
        <v>73</v>
      </c>
      <c r="W31" s="28" t="s">
        <v>73</v>
      </c>
      <c r="X31" s="28" t="s">
        <v>73</v>
      </c>
      <c r="Y31" s="28" t="s">
        <v>273</v>
      </c>
      <c r="Z31" s="28" t="s">
        <v>73</v>
      </c>
      <c r="AA31" s="28" t="s">
        <v>221</v>
      </c>
      <c r="AB31" s="28" t="s">
        <v>221</v>
      </c>
      <c r="AC31" s="28" t="s">
        <v>237</v>
      </c>
      <c r="AD31" s="28" t="s">
        <v>221</v>
      </c>
      <c r="AE31" s="28" t="s">
        <v>221</v>
      </c>
      <c r="AF31" s="28" t="s">
        <v>221</v>
      </c>
      <c r="AG31" s="28" t="s">
        <v>221</v>
      </c>
      <c r="AH31" s="28" t="s">
        <v>221</v>
      </c>
      <c r="AI31" s="28" t="s">
        <v>258</v>
      </c>
      <c r="AJ31" s="30" t="str">
        <f t="shared" si="0"/>
        <v>Bajo</v>
      </c>
      <c r="AK31" s="28">
        <v>1</v>
      </c>
      <c r="AL31" s="30" t="str">
        <f t="shared" si="1"/>
        <v>Bajo</v>
      </c>
      <c r="AM31" s="28">
        <v>1</v>
      </c>
      <c r="AN31" s="30" t="str">
        <f t="shared" si="2"/>
        <v>Bajo</v>
      </c>
      <c r="AO31" s="28">
        <v>1</v>
      </c>
      <c r="AP31" s="30" t="str">
        <f t="shared" si="3"/>
        <v>Bajo</v>
      </c>
      <c r="AQ31" s="29">
        <f t="shared" si="4"/>
        <v>3</v>
      </c>
      <c r="AR31" s="28" t="s">
        <v>230</v>
      </c>
      <c r="AS31" s="28" t="s">
        <v>233</v>
      </c>
      <c r="AT31" s="27" t="s">
        <v>73</v>
      </c>
      <c r="AU31" s="2"/>
      <c r="AV31" s="2"/>
      <c r="AW31" s="2"/>
      <c r="AX31" s="2"/>
      <c r="AY31" s="2"/>
      <c r="AZ31" s="2"/>
      <c r="BA31" s="2"/>
      <c r="BB31" s="2"/>
      <c r="BC31" s="2"/>
      <c r="BD31" s="2"/>
      <c r="BE31" s="2"/>
      <c r="BF31" s="2"/>
      <c r="BG31" s="2"/>
      <c r="BH31" s="2"/>
      <c r="BI31" s="2"/>
      <c r="BJ31" s="2"/>
    </row>
    <row r="32" spans="1:62" ht="56.25" customHeight="1">
      <c r="A32" s="51">
        <v>25</v>
      </c>
      <c r="B32" s="32" t="s">
        <v>1317</v>
      </c>
      <c r="C32" s="33" t="s">
        <v>1361</v>
      </c>
      <c r="D32" s="32" t="s">
        <v>1362</v>
      </c>
      <c r="E32" s="28" t="s">
        <v>1363</v>
      </c>
      <c r="F32" s="28" t="s">
        <v>1361</v>
      </c>
      <c r="G32" s="28" t="s">
        <v>74</v>
      </c>
      <c r="H32" s="28" t="s">
        <v>214</v>
      </c>
      <c r="I32" s="31"/>
      <c r="J32" s="31" t="s">
        <v>215</v>
      </c>
      <c r="K32" s="31" t="s">
        <v>215</v>
      </c>
      <c r="L32" s="28" t="s">
        <v>1364</v>
      </c>
      <c r="M32" s="28" t="s">
        <v>1365</v>
      </c>
      <c r="N32" s="28">
        <v>2017</v>
      </c>
      <c r="O32" s="28" t="s">
        <v>1340</v>
      </c>
      <c r="P32" s="28" t="s">
        <v>1292</v>
      </c>
      <c r="Q32" s="28" t="s">
        <v>1360</v>
      </c>
      <c r="R32" s="28" t="s">
        <v>1321</v>
      </c>
      <c r="S32" s="28" t="s">
        <v>1322</v>
      </c>
      <c r="T32" s="28" t="s">
        <v>77</v>
      </c>
      <c r="U32" s="28" t="s">
        <v>73</v>
      </c>
      <c r="V32" s="28" t="s">
        <v>73</v>
      </c>
      <c r="W32" s="28" t="s">
        <v>73</v>
      </c>
      <c r="X32" s="28" t="s">
        <v>73</v>
      </c>
      <c r="Y32" s="28" t="s">
        <v>273</v>
      </c>
      <c r="Z32" s="28" t="s">
        <v>73</v>
      </c>
      <c r="AA32" s="28" t="s">
        <v>221</v>
      </c>
      <c r="AB32" s="28" t="s">
        <v>221</v>
      </c>
      <c r="AC32" s="28" t="s">
        <v>237</v>
      </c>
      <c r="AD32" s="28" t="s">
        <v>221</v>
      </c>
      <c r="AE32" s="28" t="s">
        <v>221</v>
      </c>
      <c r="AF32" s="28" t="s">
        <v>221</v>
      </c>
      <c r="AG32" s="28" t="s">
        <v>221</v>
      </c>
      <c r="AH32" s="28" t="s">
        <v>221</v>
      </c>
      <c r="AI32" s="28" t="s">
        <v>258</v>
      </c>
      <c r="AJ32" s="30" t="str">
        <f t="shared" si="0"/>
        <v>Bajo</v>
      </c>
      <c r="AK32" s="28">
        <v>1</v>
      </c>
      <c r="AL32" s="30" t="str">
        <f t="shared" si="1"/>
        <v>Bajo</v>
      </c>
      <c r="AM32" s="28">
        <v>1</v>
      </c>
      <c r="AN32" s="30" t="str">
        <f t="shared" si="2"/>
        <v>Bajo</v>
      </c>
      <c r="AO32" s="28">
        <v>1</v>
      </c>
      <c r="AP32" s="30" t="str">
        <f t="shared" si="3"/>
        <v>Bajo</v>
      </c>
      <c r="AQ32" s="29">
        <f t="shared" si="4"/>
        <v>3</v>
      </c>
      <c r="AR32" s="28" t="s">
        <v>230</v>
      </c>
      <c r="AS32" s="28" t="s">
        <v>233</v>
      </c>
      <c r="AT32" s="27" t="s">
        <v>73</v>
      </c>
      <c r="AU32" s="2"/>
      <c r="AV32" s="2"/>
      <c r="AW32" s="2"/>
      <c r="AX32" s="2"/>
      <c r="AY32" s="2"/>
      <c r="AZ32" s="2"/>
      <c r="BA32" s="2"/>
      <c r="BB32" s="2"/>
      <c r="BC32" s="2"/>
      <c r="BD32" s="2"/>
      <c r="BE32" s="2"/>
      <c r="BF32" s="2"/>
      <c r="BG32" s="2"/>
      <c r="BH32" s="2"/>
      <c r="BI32" s="2"/>
      <c r="BJ32" s="2"/>
    </row>
    <row r="33" spans="1:62" ht="56.25" customHeight="1">
      <c r="A33" s="51">
        <v>26</v>
      </c>
      <c r="B33" s="32" t="s">
        <v>1317</v>
      </c>
      <c r="C33" s="33" t="s">
        <v>1366</v>
      </c>
      <c r="D33" s="32" t="s">
        <v>1367</v>
      </c>
      <c r="E33" s="28" t="s">
        <v>1363</v>
      </c>
      <c r="F33" s="28" t="s">
        <v>1366</v>
      </c>
      <c r="G33" s="28" t="s">
        <v>74</v>
      </c>
      <c r="H33" s="28" t="s">
        <v>214</v>
      </c>
      <c r="I33" s="31"/>
      <c r="J33" s="31" t="s">
        <v>215</v>
      </c>
      <c r="K33" s="31"/>
      <c r="L33" s="28" t="s">
        <v>1368</v>
      </c>
      <c r="M33" s="28" t="s">
        <v>1369</v>
      </c>
      <c r="N33" s="28">
        <v>2017</v>
      </c>
      <c r="O33" s="28" t="s">
        <v>1370</v>
      </c>
      <c r="P33" s="28" t="s">
        <v>1292</v>
      </c>
      <c r="Q33" s="28" t="s">
        <v>1360</v>
      </c>
      <c r="R33" s="28" t="s">
        <v>1321</v>
      </c>
      <c r="S33" s="28" t="s">
        <v>1322</v>
      </c>
      <c r="T33" s="28" t="s">
        <v>77</v>
      </c>
      <c r="U33" s="28" t="s">
        <v>73</v>
      </c>
      <c r="V33" s="28" t="s">
        <v>73</v>
      </c>
      <c r="W33" s="28" t="s">
        <v>73</v>
      </c>
      <c r="X33" s="28" t="s">
        <v>73</v>
      </c>
      <c r="Y33" s="28" t="s">
        <v>273</v>
      </c>
      <c r="Z33" s="28" t="s">
        <v>73</v>
      </c>
      <c r="AA33" s="28" t="s">
        <v>221</v>
      </c>
      <c r="AB33" s="28" t="s">
        <v>221</v>
      </c>
      <c r="AC33" s="28" t="s">
        <v>237</v>
      </c>
      <c r="AD33" s="28" t="s">
        <v>221</v>
      </c>
      <c r="AE33" s="28" t="s">
        <v>221</v>
      </c>
      <c r="AF33" s="28" t="s">
        <v>221</v>
      </c>
      <c r="AG33" s="28" t="s">
        <v>221</v>
      </c>
      <c r="AH33" s="28" t="s">
        <v>221</v>
      </c>
      <c r="AI33" s="28" t="s">
        <v>258</v>
      </c>
      <c r="AJ33" s="30" t="str">
        <f t="shared" si="0"/>
        <v>Bajo</v>
      </c>
      <c r="AK33" s="28">
        <v>1</v>
      </c>
      <c r="AL33" s="30" t="str">
        <f t="shared" si="1"/>
        <v>Bajo</v>
      </c>
      <c r="AM33" s="28">
        <v>1</v>
      </c>
      <c r="AN33" s="30" t="str">
        <f t="shared" si="2"/>
        <v>Bajo</v>
      </c>
      <c r="AO33" s="28">
        <v>1</v>
      </c>
      <c r="AP33" s="30" t="str">
        <f t="shared" si="3"/>
        <v>Bajo</v>
      </c>
      <c r="AQ33" s="29">
        <f t="shared" si="4"/>
        <v>3</v>
      </c>
      <c r="AR33" s="28" t="s">
        <v>230</v>
      </c>
      <c r="AS33" s="28" t="s">
        <v>233</v>
      </c>
      <c r="AT33" s="27" t="s">
        <v>73</v>
      </c>
      <c r="AU33" s="2"/>
      <c r="AV33" s="2"/>
      <c r="AW33" s="2"/>
      <c r="AX33" s="2"/>
      <c r="AY33" s="2"/>
      <c r="AZ33" s="2"/>
      <c r="BA33" s="2"/>
      <c r="BB33" s="2"/>
      <c r="BC33" s="2"/>
      <c r="BD33" s="2"/>
      <c r="BE33" s="2"/>
      <c r="BF33" s="2"/>
      <c r="BG33" s="2"/>
      <c r="BH33" s="2"/>
      <c r="BI33" s="2"/>
      <c r="BJ33" s="2"/>
    </row>
    <row r="34" spans="1:62" ht="56.25" customHeight="1">
      <c r="A34" s="51">
        <v>27</v>
      </c>
      <c r="B34" s="32" t="s">
        <v>1317</v>
      </c>
      <c r="C34" s="33" t="s">
        <v>1371</v>
      </c>
      <c r="D34" s="32" t="s">
        <v>1372</v>
      </c>
      <c r="E34" s="28" t="s">
        <v>1371</v>
      </c>
      <c r="F34" s="28" t="s">
        <v>73</v>
      </c>
      <c r="G34" s="28" t="s">
        <v>74</v>
      </c>
      <c r="H34" s="28" t="s">
        <v>214</v>
      </c>
      <c r="I34" s="31"/>
      <c r="J34" s="31" t="s">
        <v>215</v>
      </c>
      <c r="K34" s="31"/>
      <c r="L34" s="28" t="s">
        <v>1373</v>
      </c>
      <c r="M34" s="28" t="s">
        <v>1374</v>
      </c>
      <c r="N34" s="28">
        <v>2017</v>
      </c>
      <c r="O34" s="28" t="s">
        <v>1375</v>
      </c>
      <c r="P34" s="28" t="s">
        <v>1292</v>
      </c>
      <c r="Q34" s="28" t="s">
        <v>1360</v>
      </c>
      <c r="R34" s="28" t="s">
        <v>1321</v>
      </c>
      <c r="S34" s="28" t="s">
        <v>1322</v>
      </c>
      <c r="T34" s="28" t="s">
        <v>77</v>
      </c>
      <c r="U34" s="28" t="s">
        <v>73</v>
      </c>
      <c r="V34" s="28" t="s">
        <v>73</v>
      </c>
      <c r="W34" s="28" t="s">
        <v>73</v>
      </c>
      <c r="X34" s="28" t="s">
        <v>73</v>
      </c>
      <c r="Y34" s="28" t="s">
        <v>273</v>
      </c>
      <c r="Z34" s="28" t="s">
        <v>73</v>
      </c>
      <c r="AA34" s="28" t="s">
        <v>221</v>
      </c>
      <c r="AB34" s="28" t="s">
        <v>221</v>
      </c>
      <c r="AC34" s="28" t="s">
        <v>237</v>
      </c>
      <c r="AD34" s="28" t="s">
        <v>221</v>
      </c>
      <c r="AE34" s="28" t="s">
        <v>221</v>
      </c>
      <c r="AF34" s="28" t="s">
        <v>221</v>
      </c>
      <c r="AG34" s="28" t="s">
        <v>221</v>
      </c>
      <c r="AH34" s="28" t="s">
        <v>1375</v>
      </c>
      <c r="AI34" s="28" t="s">
        <v>258</v>
      </c>
      <c r="AJ34" s="30" t="str">
        <f t="shared" si="0"/>
        <v>Bajo</v>
      </c>
      <c r="AK34" s="28">
        <v>1</v>
      </c>
      <c r="AL34" s="30" t="str">
        <f t="shared" si="1"/>
        <v>Bajo</v>
      </c>
      <c r="AM34" s="28">
        <v>1</v>
      </c>
      <c r="AN34" s="30" t="str">
        <f t="shared" si="2"/>
        <v>Bajo</v>
      </c>
      <c r="AO34" s="28">
        <v>1</v>
      </c>
      <c r="AP34" s="30" t="str">
        <f t="shared" si="3"/>
        <v>Bajo</v>
      </c>
      <c r="AQ34" s="29">
        <f t="shared" si="4"/>
        <v>3</v>
      </c>
      <c r="AR34" s="28" t="s">
        <v>230</v>
      </c>
      <c r="AS34" s="28" t="s">
        <v>246</v>
      </c>
      <c r="AT34" s="27" t="s">
        <v>1375</v>
      </c>
      <c r="AU34" s="2"/>
      <c r="AV34" s="2"/>
      <c r="AW34" s="2"/>
      <c r="AX34" s="2"/>
      <c r="AY34" s="2"/>
      <c r="AZ34" s="2"/>
      <c r="BA34" s="2"/>
      <c r="BB34" s="2"/>
      <c r="BC34" s="2"/>
      <c r="BD34" s="2"/>
      <c r="BE34" s="2"/>
      <c r="BF34" s="2"/>
      <c r="BG34" s="2"/>
      <c r="BH34" s="2"/>
      <c r="BI34" s="2"/>
      <c r="BJ34" s="2"/>
    </row>
    <row r="35" spans="1:62" ht="56.25" customHeight="1">
      <c r="A35" s="51">
        <v>28</v>
      </c>
      <c r="B35" s="32" t="s">
        <v>1317</v>
      </c>
      <c r="C35" s="33" t="s">
        <v>1376</v>
      </c>
      <c r="D35" s="32" t="s">
        <v>1377</v>
      </c>
      <c r="E35" s="28" t="s">
        <v>1378</v>
      </c>
      <c r="F35" s="28" t="s">
        <v>1376</v>
      </c>
      <c r="G35" s="28" t="s">
        <v>74</v>
      </c>
      <c r="H35" s="28" t="s">
        <v>131</v>
      </c>
      <c r="I35" s="31"/>
      <c r="J35" s="31"/>
      <c r="K35" s="31" t="s">
        <v>215</v>
      </c>
      <c r="L35" s="28" t="s">
        <v>1359</v>
      </c>
      <c r="M35" s="28" t="s">
        <v>30</v>
      </c>
      <c r="N35" s="28">
        <v>2017</v>
      </c>
      <c r="O35" s="28" t="s">
        <v>1359</v>
      </c>
      <c r="P35" s="28" t="s">
        <v>1292</v>
      </c>
      <c r="Q35" s="28" t="s">
        <v>1379</v>
      </c>
      <c r="R35" s="28" t="s">
        <v>1321</v>
      </c>
      <c r="S35" s="28" t="s">
        <v>645</v>
      </c>
      <c r="T35" s="28" t="s">
        <v>77</v>
      </c>
      <c r="U35" s="28" t="s">
        <v>73</v>
      </c>
      <c r="V35" s="28" t="s">
        <v>73</v>
      </c>
      <c r="W35" s="28" t="s">
        <v>73</v>
      </c>
      <c r="X35" s="28" t="s">
        <v>73</v>
      </c>
      <c r="Y35" s="28" t="s">
        <v>273</v>
      </c>
      <c r="Z35" s="28" t="s">
        <v>73</v>
      </c>
      <c r="AA35" s="28" t="s">
        <v>221</v>
      </c>
      <c r="AB35" s="28" t="s">
        <v>221</v>
      </c>
      <c r="AC35" s="28" t="s">
        <v>237</v>
      </c>
      <c r="AD35" s="28" t="s">
        <v>221</v>
      </c>
      <c r="AE35" s="28" t="s">
        <v>221</v>
      </c>
      <c r="AF35" s="28" t="s">
        <v>221</v>
      </c>
      <c r="AG35" s="28" t="s">
        <v>221</v>
      </c>
      <c r="AH35" s="28" t="s">
        <v>221</v>
      </c>
      <c r="AI35" s="28" t="s">
        <v>258</v>
      </c>
      <c r="AJ35" s="30" t="str">
        <f t="shared" si="0"/>
        <v>Bajo</v>
      </c>
      <c r="AK35" s="28">
        <v>1</v>
      </c>
      <c r="AL35" s="30" t="str">
        <f t="shared" si="1"/>
        <v>Bajo</v>
      </c>
      <c r="AM35" s="28">
        <v>1</v>
      </c>
      <c r="AN35" s="30" t="str">
        <f t="shared" si="2"/>
        <v>Bajo</v>
      </c>
      <c r="AO35" s="28">
        <v>1</v>
      </c>
      <c r="AP35" s="30" t="str">
        <f t="shared" si="3"/>
        <v>Bajo</v>
      </c>
      <c r="AQ35" s="29">
        <f t="shared" si="4"/>
        <v>3</v>
      </c>
      <c r="AR35" s="28" t="s">
        <v>230</v>
      </c>
      <c r="AS35" s="28" t="s">
        <v>233</v>
      </c>
      <c r="AT35" s="27" t="s">
        <v>73</v>
      </c>
      <c r="AU35" s="2"/>
      <c r="AV35" s="2"/>
      <c r="AW35" s="2"/>
      <c r="AX35" s="2"/>
      <c r="AY35" s="2"/>
      <c r="AZ35" s="2"/>
      <c r="BA35" s="2"/>
      <c r="BB35" s="2"/>
      <c r="BC35" s="2"/>
      <c r="BD35" s="2"/>
      <c r="BE35" s="2"/>
      <c r="BF35" s="2"/>
      <c r="BG35" s="2"/>
      <c r="BH35" s="2"/>
      <c r="BI35" s="2"/>
      <c r="BJ35" s="2"/>
    </row>
    <row r="36" spans="1:62" ht="56.25" customHeight="1">
      <c r="A36" s="51">
        <v>29</v>
      </c>
      <c r="B36" s="32" t="s">
        <v>1317</v>
      </c>
      <c r="C36" s="33" t="s">
        <v>1380</v>
      </c>
      <c r="D36" s="32" t="s">
        <v>1381</v>
      </c>
      <c r="E36" s="28" t="s">
        <v>1378</v>
      </c>
      <c r="F36" s="28" t="s">
        <v>1380</v>
      </c>
      <c r="G36" s="28" t="s">
        <v>74</v>
      </c>
      <c r="H36" s="28" t="s">
        <v>131</v>
      </c>
      <c r="I36" s="31"/>
      <c r="J36" s="31"/>
      <c r="K36" s="31" t="s">
        <v>215</v>
      </c>
      <c r="L36" s="28" t="s">
        <v>1359</v>
      </c>
      <c r="M36" s="28" t="s">
        <v>30</v>
      </c>
      <c r="N36" s="28">
        <v>2017</v>
      </c>
      <c r="O36" s="28" t="s">
        <v>1359</v>
      </c>
      <c r="P36" s="28" t="s">
        <v>1292</v>
      </c>
      <c r="Q36" s="28" t="s">
        <v>1379</v>
      </c>
      <c r="R36" s="28" t="s">
        <v>1321</v>
      </c>
      <c r="S36" s="28" t="s">
        <v>645</v>
      </c>
      <c r="T36" s="28" t="s">
        <v>77</v>
      </c>
      <c r="U36" s="28" t="s">
        <v>73</v>
      </c>
      <c r="V36" s="28" t="s">
        <v>73</v>
      </c>
      <c r="W36" s="28" t="s">
        <v>73</v>
      </c>
      <c r="X36" s="28" t="s">
        <v>73</v>
      </c>
      <c r="Y36" s="28" t="s">
        <v>273</v>
      </c>
      <c r="Z36" s="28" t="s">
        <v>73</v>
      </c>
      <c r="AA36" s="28" t="s">
        <v>221</v>
      </c>
      <c r="AB36" s="28" t="s">
        <v>221</v>
      </c>
      <c r="AC36" s="28" t="s">
        <v>237</v>
      </c>
      <c r="AD36" s="28" t="s">
        <v>221</v>
      </c>
      <c r="AE36" s="28" t="s">
        <v>221</v>
      </c>
      <c r="AF36" s="28" t="s">
        <v>221</v>
      </c>
      <c r="AG36" s="28" t="s">
        <v>221</v>
      </c>
      <c r="AH36" s="28" t="s">
        <v>221</v>
      </c>
      <c r="AI36" s="28" t="s">
        <v>258</v>
      </c>
      <c r="AJ36" s="30" t="str">
        <f t="shared" si="0"/>
        <v>Bajo</v>
      </c>
      <c r="AK36" s="28">
        <v>1</v>
      </c>
      <c r="AL36" s="30" t="str">
        <f t="shared" si="1"/>
        <v>Bajo</v>
      </c>
      <c r="AM36" s="28">
        <v>1</v>
      </c>
      <c r="AN36" s="30" t="str">
        <f t="shared" si="2"/>
        <v>Bajo</v>
      </c>
      <c r="AO36" s="28">
        <v>1</v>
      </c>
      <c r="AP36" s="30" t="str">
        <f t="shared" si="3"/>
        <v>Bajo</v>
      </c>
      <c r="AQ36" s="29">
        <f t="shared" si="4"/>
        <v>3</v>
      </c>
      <c r="AR36" s="28" t="s">
        <v>230</v>
      </c>
      <c r="AS36" s="28" t="s">
        <v>233</v>
      </c>
      <c r="AT36" s="27" t="s">
        <v>73</v>
      </c>
      <c r="AU36" s="2"/>
      <c r="AV36" s="2"/>
      <c r="AW36" s="2"/>
      <c r="AX36" s="2"/>
      <c r="AY36" s="2"/>
      <c r="AZ36" s="2"/>
      <c r="BA36" s="2"/>
      <c r="BB36" s="2"/>
      <c r="BC36" s="2"/>
      <c r="BD36" s="2"/>
      <c r="BE36" s="2"/>
      <c r="BF36" s="2"/>
      <c r="BG36" s="2"/>
      <c r="BH36" s="2"/>
      <c r="BI36" s="2"/>
      <c r="BJ36" s="2"/>
    </row>
    <row r="37" spans="1:62" ht="56.25" customHeight="1">
      <c r="A37" s="51">
        <v>30</v>
      </c>
      <c r="B37" s="32" t="s">
        <v>1317</v>
      </c>
      <c r="C37" s="33" t="s">
        <v>1382</v>
      </c>
      <c r="D37" s="32" t="s">
        <v>1383</v>
      </c>
      <c r="E37" s="28" t="s">
        <v>1378</v>
      </c>
      <c r="F37" s="28" t="s">
        <v>1382</v>
      </c>
      <c r="G37" s="28" t="s">
        <v>74</v>
      </c>
      <c r="H37" s="28" t="s">
        <v>131</v>
      </c>
      <c r="I37" s="31"/>
      <c r="J37" s="31"/>
      <c r="K37" s="31" t="s">
        <v>215</v>
      </c>
      <c r="L37" s="28" t="s">
        <v>1359</v>
      </c>
      <c r="M37" s="28" t="s">
        <v>30</v>
      </c>
      <c r="N37" s="28">
        <v>2017</v>
      </c>
      <c r="O37" s="28" t="s">
        <v>1359</v>
      </c>
      <c r="P37" s="28" t="s">
        <v>1292</v>
      </c>
      <c r="Q37" s="28" t="s">
        <v>1379</v>
      </c>
      <c r="R37" s="28" t="s">
        <v>1321</v>
      </c>
      <c r="S37" s="28" t="s">
        <v>645</v>
      </c>
      <c r="T37" s="28" t="s">
        <v>77</v>
      </c>
      <c r="U37" s="28" t="s">
        <v>73</v>
      </c>
      <c r="V37" s="28" t="s">
        <v>73</v>
      </c>
      <c r="W37" s="28" t="s">
        <v>73</v>
      </c>
      <c r="X37" s="28" t="s">
        <v>73</v>
      </c>
      <c r="Y37" s="28" t="s">
        <v>273</v>
      </c>
      <c r="Z37" s="28" t="s">
        <v>73</v>
      </c>
      <c r="AA37" s="28" t="s">
        <v>221</v>
      </c>
      <c r="AB37" s="28" t="s">
        <v>221</v>
      </c>
      <c r="AC37" s="28" t="s">
        <v>237</v>
      </c>
      <c r="AD37" s="28" t="s">
        <v>221</v>
      </c>
      <c r="AE37" s="28" t="s">
        <v>221</v>
      </c>
      <c r="AF37" s="28" t="s">
        <v>221</v>
      </c>
      <c r="AG37" s="28" t="s">
        <v>221</v>
      </c>
      <c r="AH37" s="28" t="s">
        <v>221</v>
      </c>
      <c r="AI37" s="28" t="s">
        <v>258</v>
      </c>
      <c r="AJ37" s="30" t="str">
        <f t="shared" si="0"/>
        <v>Bajo</v>
      </c>
      <c r="AK37" s="28">
        <v>1</v>
      </c>
      <c r="AL37" s="30" t="str">
        <f t="shared" si="1"/>
        <v>Bajo</v>
      </c>
      <c r="AM37" s="28">
        <v>1</v>
      </c>
      <c r="AN37" s="30" t="str">
        <f t="shared" si="2"/>
        <v>Bajo</v>
      </c>
      <c r="AO37" s="28">
        <v>1</v>
      </c>
      <c r="AP37" s="30" t="str">
        <f t="shared" si="3"/>
        <v>Bajo</v>
      </c>
      <c r="AQ37" s="29">
        <f t="shared" si="4"/>
        <v>3</v>
      </c>
      <c r="AR37" s="28" t="s">
        <v>230</v>
      </c>
      <c r="AS37" s="28" t="s">
        <v>233</v>
      </c>
      <c r="AT37" s="27" t="s">
        <v>73</v>
      </c>
      <c r="AU37" s="2"/>
      <c r="AV37" s="2"/>
      <c r="AW37" s="2"/>
      <c r="AX37" s="2"/>
      <c r="AY37" s="2"/>
      <c r="AZ37" s="2"/>
      <c r="BA37" s="2"/>
      <c r="BB37" s="2"/>
      <c r="BC37" s="2"/>
      <c r="BD37" s="2"/>
      <c r="BE37" s="2"/>
      <c r="BF37" s="2"/>
      <c r="BG37" s="2"/>
      <c r="BH37" s="2"/>
      <c r="BI37" s="2"/>
      <c r="BJ37" s="2"/>
    </row>
    <row r="38" spans="1:62" ht="56.25" customHeight="1">
      <c r="A38" s="51">
        <v>31</v>
      </c>
      <c r="B38" s="32" t="s">
        <v>1292</v>
      </c>
      <c r="C38" s="33" t="s">
        <v>1384</v>
      </c>
      <c r="D38" s="32" t="s">
        <v>1385</v>
      </c>
      <c r="E38" s="28" t="s">
        <v>213</v>
      </c>
      <c r="F38" s="28" t="s">
        <v>1384</v>
      </c>
      <c r="G38" s="28" t="s">
        <v>74</v>
      </c>
      <c r="H38" s="28" t="s">
        <v>214</v>
      </c>
      <c r="I38" s="31" t="s">
        <v>215</v>
      </c>
      <c r="J38" s="31" t="s">
        <v>215</v>
      </c>
      <c r="K38" s="31"/>
      <c r="L38" s="28" t="s">
        <v>1353</v>
      </c>
      <c r="M38" s="28" t="s">
        <v>1290</v>
      </c>
      <c r="N38" s="28">
        <v>2018</v>
      </c>
      <c r="O38" s="28" t="s">
        <v>1386</v>
      </c>
      <c r="P38" s="28" t="s">
        <v>1292</v>
      </c>
      <c r="Q38" s="28" t="s">
        <v>1387</v>
      </c>
      <c r="R38" s="28" t="s">
        <v>1388</v>
      </c>
      <c r="S38" s="28" t="s">
        <v>645</v>
      </c>
      <c r="T38" s="28" t="s">
        <v>77</v>
      </c>
      <c r="U38" s="28" t="s">
        <v>73</v>
      </c>
      <c r="V38" s="28" t="s">
        <v>73</v>
      </c>
      <c r="W38" s="28" t="s">
        <v>73</v>
      </c>
      <c r="X38" s="28" t="s">
        <v>73</v>
      </c>
      <c r="Y38" s="28" t="s">
        <v>273</v>
      </c>
      <c r="Z38" s="28" t="s">
        <v>73</v>
      </c>
      <c r="AA38" s="28" t="s">
        <v>221</v>
      </c>
      <c r="AB38" s="28" t="s">
        <v>221</v>
      </c>
      <c r="AC38" s="28" t="s">
        <v>237</v>
      </c>
      <c r="AD38" s="28" t="s">
        <v>221</v>
      </c>
      <c r="AE38" s="28" t="s">
        <v>221</v>
      </c>
      <c r="AF38" s="28" t="s">
        <v>221</v>
      </c>
      <c r="AG38" s="28" t="s">
        <v>221</v>
      </c>
      <c r="AH38" s="28" t="s">
        <v>221</v>
      </c>
      <c r="AI38" s="28" t="s">
        <v>258</v>
      </c>
      <c r="AJ38" s="30" t="str">
        <f t="shared" si="0"/>
        <v>Bajo</v>
      </c>
      <c r="AK38" s="28">
        <v>1</v>
      </c>
      <c r="AL38" s="30" t="str">
        <f t="shared" si="1"/>
        <v>Bajo</v>
      </c>
      <c r="AM38" s="28">
        <v>1</v>
      </c>
      <c r="AN38" s="30" t="str">
        <f t="shared" si="2"/>
        <v>Bajo</v>
      </c>
      <c r="AO38" s="28">
        <v>1</v>
      </c>
      <c r="AP38" s="30" t="str">
        <f t="shared" si="3"/>
        <v>Bajo</v>
      </c>
      <c r="AQ38" s="29">
        <f t="shared" si="4"/>
        <v>3</v>
      </c>
      <c r="AR38" s="28" t="s">
        <v>230</v>
      </c>
      <c r="AS38" s="28" t="s">
        <v>233</v>
      </c>
      <c r="AT38" s="27" t="s">
        <v>73</v>
      </c>
      <c r="AU38" s="2"/>
      <c r="AV38" s="2"/>
      <c r="AW38" s="2"/>
      <c r="AX38" s="2"/>
      <c r="AY38" s="2"/>
      <c r="AZ38" s="2"/>
      <c r="BA38" s="2"/>
      <c r="BB38" s="2"/>
      <c r="BC38" s="2"/>
      <c r="BD38" s="2"/>
      <c r="BE38" s="2"/>
      <c r="BF38" s="2"/>
      <c r="BG38" s="2"/>
      <c r="BH38" s="2"/>
      <c r="BI38" s="2"/>
      <c r="BJ38" s="2"/>
    </row>
    <row r="39" spans="1:62" ht="56.25" customHeight="1">
      <c r="A39" s="51">
        <v>32</v>
      </c>
      <c r="B39" s="32" t="s">
        <v>1292</v>
      </c>
      <c r="C39" s="33" t="s">
        <v>1389</v>
      </c>
      <c r="D39" s="32" t="s">
        <v>1390</v>
      </c>
      <c r="E39" s="28" t="s">
        <v>73</v>
      </c>
      <c r="F39" s="28" t="s">
        <v>73</v>
      </c>
      <c r="G39" s="28" t="s">
        <v>74</v>
      </c>
      <c r="H39" s="28" t="s">
        <v>131</v>
      </c>
      <c r="I39" s="31"/>
      <c r="J39" s="31"/>
      <c r="K39" s="31" t="s">
        <v>215</v>
      </c>
      <c r="L39" s="28" t="s">
        <v>1391</v>
      </c>
      <c r="M39" s="28" t="s">
        <v>30</v>
      </c>
      <c r="N39" s="28">
        <v>2018</v>
      </c>
      <c r="O39" s="28" t="s">
        <v>1391</v>
      </c>
      <c r="P39" s="28" t="s">
        <v>1292</v>
      </c>
      <c r="Q39" s="28" t="s">
        <v>1111</v>
      </c>
      <c r="R39" s="28" t="s">
        <v>1388</v>
      </c>
      <c r="S39" s="28" t="s">
        <v>656</v>
      </c>
      <c r="T39" s="28" t="s">
        <v>102</v>
      </c>
      <c r="U39" s="28" t="s">
        <v>103</v>
      </c>
      <c r="V39" s="28" t="s">
        <v>104</v>
      </c>
      <c r="W39" s="28" t="s">
        <v>105</v>
      </c>
      <c r="X39" s="28" t="s">
        <v>104</v>
      </c>
      <c r="Y39" s="28" t="s">
        <v>105</v>
      </c>
      <c r="Z39" s="28" t="s">
        <v>106</v>
      </c>
      <c r="AA39" s="28" t="s">
        <v>229</v>
      </c>
      <c r="AB39" s="28" t="s">
        <v>229</v>
      </c>
      <c r="AC39" s="28" t="s">
        <v>257</v>
      </c>
      <c r="AD39" s="28" t="s">
        <v>229</v>
      </c>
      <c r="AE39" s="28" t="s">
        <v>229</v>
      </c>
      <c r="AF39" s="28" t="s">
        <v>229</v>
      </c>
      <c r="AG39" s="28" t="s">
        <v>221</v>
      </c>
      <c r="AH39" s="28" t="s">
        <v>221</v>
      </c>
      <c r="AI39" s="28" t="s">
        <v>258</v>
      </c>
      <c r="AJ39" s="30" t="str">
        <f t="shared" si="0"/>
        <v>Medio</v>
      </c>
      <c r="AK39" s="28">
        <v>2</v>
      </c>
      <c r="AL39" s="30" t="str">
        <f t="shared" si="1"/>
        <v>Bajo</v>
      </c>
      <c r="AM39" s="28">
        <v>1</v>
      </c>
      <c r="AN39" s="30" t="str">
        <f t="shared" si="2"/>
        <v>Bajo</v>
      </c>
      <c r="AO39" s="28">
        <v>1</v>
      </c>
      <c r="AP39" s="30" t="str">
        <f t="shared" si="3"/>
        <v>Bajo</v>
      </c>
      <c r="AQ39" s="29">
        <f t="shared" si="4"/>
        <v>4</v>
      </c>
      <c r="AR39" s="28" t="s">
        <v>230</v>
      </c>
      <c r="AS39" s="28" t="s">
        <v>233</v>
      </c>
      <c r="AT39" s="27" t="s">
        <v>73</v>
      </c>
      <c r="AU39" s="2"/>
      <c r="AV39" s="2"/>
      <c r="AW39" s="2"/>
      <c r="AX39" s="2"/>
      <c r="AY39" s="2"/>
      <c r="AZ39" s="2"/>
      <c r="BA39" s="2"/>
      <c r="BB39" s="2"/>
      <c r="BC39" s="2"/>
      <c r="BD39" s="2"/>
      <c r="BE39" s="2"/>
      <c r="BF39" s="2"/>
      <c r="BG39" s="2"/>
      <c r="BH39" s="2"/>
      <c r="BI39" s="2"/>
      <c r="BJ39" s="2"/>
    </row>
    <row r="40" spans="1:62" ht="56.25" customHeight="1">
      <c r="A40" s="51">
        <v>33</v>
      </c>
      <c r="B40" s="32" t="s">
        <v>1292</v>
      </c>
      <c r="C40" s="33" t="s">
        <v>1392</v>
      </c>
      <c r="D40" s="32" t="s">
        <v>1393</v>
      </c>
      <c r="E40" s="28" t="s">
        <v>73</v>
      </c>
      <c r="F40" s="28" t="s">
        <v>73</v>
      </c>
      <c r="G40" s="28" t="s">
        <v>74</v>
      </c>
      <c r="H40" s="28" t="s">
        <v>131</v>
      </c>
      <c r="I40" s="31"/>
      <c r="J40" s="31"/>
      <c r="K40" s="31" t="s">
        <v>215</v>
      </c>
      <c r="L40" s="28" t="s">
        <v>1394</v>
      </c>
      <c r="M40" s="28" t="s">
        <v>30</v>
      </c>
      <c r="N40" s="28" t="s">
        <v>1395</v>
      </c>
      <c r="O40" s="28" t="s">
        <v>1394</v>
      </c>
      <c r="P40" s="28" t="s">
        <v>1292</v>
      </c>
      <c r="Q40" s="28" t="s">
        <v>1396</v>
      </c>
      <c r="R40" s="28" t="s">
        <v>1388</v>
      </c>
      <c r="S40" s="28" t="s">
        <v>656</v>
      </c>
      <c r="T40" s="28" t="s">
        <v>102</v>
      </c>
      <c r="U40" s="28" t="s">
        <v>103</v>
      </c>
      <c r="V40" s="28" t="s">
        <v>104</v>
      </c>
      <c r="W40" s="28" t="s">
        <v>105</v>
      </c>
      <c r="X40" s="28" t="s">
        <v>104</v>
      </c>
      <c r="Y40" s="28" t="s">
        <v>105</v>
      </c>
      <c r="Z40" s="28" t="s">
        <v>106</v>
      </c>
      <c r="AA40" s="28" t="s">
        <v>229</v>
      </c>
      <c r="AB40" s="28" t="s">
        <v>229</v>
      </c>
      <c r="AC40" s="28" t="s">
        <v>257</v>
      </c>
      <c r="AD40" s="28" t="s">
        <v>229</v>
      </c>
      <c r="AE40" s="28" t="s">
        <v>229</v>
      </c>
      <c r="AF40" s="28" t="s">
        <v>229</v>
      </c>
      <c r="AG40" s="28" t="s">
        <v>221</v>
      </c>
      <c r="AH40" s="28" t="s">
        <v>221</v>
      </c>
      <c r="AI40" s="28" t="s">
        <v>258</v>
      </c>
      <c r="AJ40" s="30" t="str">
        <f t="shared" ref="AJ40:AJ71" si="5">IF(AND(AK40&gt;0,AK40&lt;2),"Bajo",IF(AND(AK40&gt;=1,AK40&lt;2),"Bajo",IF(AND(AK40&gt;=2,AK40&lt;3),"Medio",IF(AND(AK40&gt;=3,AK40&lt;3),"Alto",IF(AND(AK40&gt;=3,AK40&lt;=3),"Alto", "No Aplica")))))</f>
        <v>Medio</v>
      </c>
      <c r="AK40" s="28">
        <v>2</v>
      </c>
      <c r="AL40" s="30" t="str">
        <f t="shared" ref="AL40:AL71" si="6">IF(AND(AM40&gt;0,AM40&lt;2),"Bajo",IF(AND(AM40&gt;=1,AM40&lt;2),"Bajo",IF(AND(AM40&gt;=2,AM40&lt;3),"Medio",IF(AND(AM40&gt;=3,AM40&lt;3),"Alto",IF(AND(AM40&gt;=3,AM40&lt;=3),"Alto", "No Aplica")))))</f>
        <v>Bajo</v>
      </c>
      <c r="AM40" s="28">
        <v>1</v>
      </c>
      <c r="AN40" s="30" t="str">
        <f t="shared" ref="AN40:AN71" si="7">IF(AND(AO40&gt;0,AO40&lt;2),"Bajo",IF(AND(AO40&gt;=1,AO40&lt;2),"Bajo",IF(AND(AO40&gt;=2,AO40&lt;3),"Medio",IF(AND(AO40&gt;=3,AO40&lt;3),"Alto",IF(AND(AO40&gt;=3,AO40&lt;=3),"Alto", "No Aplica")))))</f>
        <v>Bajo</v>
      </c>
      <c r="AO40" s="28">
        <v>1</v>
      </c>
      <c r="AP40" s="30" t="str">
        <f t="shared" ref="AP40:AP71" si="8">IF(AND(AQ40&gt;0,AQ40&lt;6),"Bajo",IF(AND(AQ40&gt;=3,AQ40&lt;6),"Bajo",IF(AND(AQ40&gt;=6,AQ40&lt;8),"Medio",IF(AND(AQ40&gt;=8,AQ40&lt;10),"Alto",IF(AND(AQ40&gt;=13,AQ40&lt;=15),"Muy Alto", "No Aplica")))))</f>
        <v>Bajo</v>
      </c>
      <c r="AQ40" s="29">
        <f t="shared" ref="AQ40:AQ71" si="9">SUM(AK40,AM40,AO40)</f>
        <v>4</v>
      </c>
      <c r="AR40" s="28" t="s">
        <v>230</v>
      </c>
      <c r="AS40" s="28" t="s">
        <v>233</v>
      </c>
      <c r="AT40" s="27" t="s">
        <v>73</v>
      </c>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94.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8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76.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87"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72.7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66"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109.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56.2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5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56.2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40"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56.25"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56.2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56.25"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56.2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15.7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15.7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15.7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15.7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15.7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15.7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si="19"/>
        <v>0</v>
      </c>
      <c r="AR136" s="28"/>
      <c r="AS136" s="28"/>
      <c r="AT136" s="27"/>
      <c r="AU136" s="2"/>
      <c r="AV136" s="2"/>
      <c r="AW136" s="2"/>
      <c r="AX136" s="2"/>
      <c r="AY136" s="2"/>
      <c r="AZ136" s="2"/>
      <c r="BA136" s="2"/>
      <c r="BB136" s="2"/>
      <c r="BC136" s="2"/>
      <c r="BD136" s="2"/>
      <c r="BE136" s="2"/>
      <c r="BF136" s="2"/>
      <c r="BG136" s="2"/>
      <c r="BH136" s="2"/>
      <c r="BI136" s="2"/>
      <c r="BJ136" s="2"/>
    </row>
    <row r="137" spans="1:62" ht="15.7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19"/>
        <v>0</v>
      </c>
      <c r="AR137" s="28"/>
      <c r="AS137" s="28"/>
      <c r="AT137" s="27"/>
      <c r="AU137" s="2"/>
      <c r="AV137" s="2"/>
      <c r="AW137" s="2"/>
      <c r="AX137" s="2"/>
      <c r="AY137" s="2"/>
      <c r="AZ137" s="2"/>
      <c r="BA137" s="2"/>
      <c r="BB137" s="2"/>
      <c r="BC137" s="2"/>
      <c r="BD137" s="2"/>
      <c r="BE137" s="2"/>
      <c r="BF137" s="2"/>
      <c r="BG137" s="2"/>
      <c r="BH137" s="2"/>
      <c r="BI137" s="2"/>
      <c r="BJ137" s="2"/>
    </row>
    <row r="138" spans="1:62" ht="15.7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19"/>
        <v>0</v>
      </c>
      <c r="AR138" s="28"/>
      <c r="AS138" s="28"/>
      <c r="AT138" s="27"/>
      <c r="AU138" s="2"/>
      <c r="AV138" s="2"/>
      <c r="AW138" s="2"/>
      <c r="AX138" s="2"/>
      <c r="AY138" s="2"/>
      <c r="AZ138" s="2"/>
      <c r="BA138" s="2"/>
      <c r="BB138" s="2"/>
      <c r="BC138" s="2"/>
      <c r="BD138" s="2"/>
      <c r="BE138" s="2"/>
      <c r="BF138" s="2"/>
      <c r="BG138" s="2"/>
      <c r="BH138" s="2"/>
      <c r="BI138" s="2"/>
      <c r="BJ138" s="2"/>
    </row>
    <row r="139" spans="1:62" ht="15.7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19"/>
        <v>0</v>
      </c>
      <c r="AR139" s="28"/>
      <c r="AS139" s="28"/>
      <c r="AT139" s="27"/>
      <c r="AU139" s="2"/>
      <c r="AV139" s="2"/>
      <c r="AW139" s="2"/>
      <c r="AX139" s="2"/>
      <c r="AY139" s="2"/>
      <c r="AZ139" s="2"/>
      <c r="BA139" s="2"/>
      <c r="BB139" s="2"/>
      <c r="BC139" s="2"/>
      <c r="BD139" s="2"/>
      <c r="BE139" s="2"/>
      <c r="BF139" s="2"/>
      <c r="BG139" s="2"/>
      <c r="BH139" s="2"/>
      <c r="BI139" s="2"/>
      <c r="BJ139" s="2"/>
    </row>
    <row r="140" spans="1:62" ht="15.7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19"/>
        <v>0</v>
      </c>
      <c r="AR140" s="28"/>
      <c r="AS140" s="28"/>
      <c r="AT140" s="27"/>
      <c r="AU140" s="2"/>
      <c r="AV140" s="2"/>
      <c r="AW140" s="2"/>
      <c r="AX140" s="2"/>
      <c r="AY140" s="2"/>
      <c r="AZ140" s="2"/>
      <c r="BA140" s="2"/>
      <c r="BB140" s="2"/>
      <c r="BC140" s="2"/>
      <c r="BD140" s="2"/>
      <c r="BE140" s="2"/>
      <c r="BF140" s="2"/>
      <c r="BG140" s="2"/>
      <c r="BH140" s="2"/>
      <c r="BI140" s="2"/>
      <c r="BJ140" s="2"/>
    </row>
    <row r="141" spans="1:62" ht="15.75" customHeight="1">
      <c r="A141" s="2"/>
      <c r="B141" s="2"/>
      <c r="C141" s="2"/>
      <c r="D141" s="2"/>
      <c r="E141" s="2"/>
      <c r="F141" s="2"/>
      <c r="G141" s="2"/>
      <c r="H141" s="3"/>
      <c r="I141" s="2"/>
      <c r="J141" s="2"/>
      <c r="K141" s="2"/>
      <c r="L141" s="3"/>
      <c r="M141" s="4"/>
      <c r="N141" s="3"/>
      <c r="O141" s="3"/>
      <c r="P141" s="3"/>
      <c r="Q141" s="3"/>
      <c r="R141" s="3"/>
      <c r="S141" s="3"/>
      <c r="T141" s="3"/>
      <c r="U141" s="3"/>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row>
    <row r="142" spans="1:62" ht="15.75" customHeight="1">
      <c r="A142" s="2"/>
      <c r="B142" s="2"/>
      <c r="C142" s="2"/>
      <c r="D142" s="2"/>
      <c r="E142" s="2"/>
      <c r="F142" s="2"/>
      <c r="G142" s="2"/>
      <c r="H142" s="3"/>
      <c r="I142" s="2"/>
      <c r="J142" s="2"/>
      <c r="K142" s="2"/>
      <c r="L142" s="3"/>
      <c r="M142" s="4"/>
      <c r="N142" s="3"/>
      <c r="O142" s="3"/>
      <c r="P142" s="3"/>
      <c r="Q142" s="3"/>
      <c r="R142" s="3"/>
      <c r="S142" s="3"/>
      <c r="T142" s="3"/>
      <c r="U142" s="3"/>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row>
    <row r="143" spans="1:62" ht="15.75" customHeight="1">
      <c r="A143" s="2"/>
      <c r="B143" s="2"/>
      <c r="C143" s="2"/>
      <c r="D143" s="2"/>
      <c r="E143" s="2"/>
      <c r="F143" s="2"/>
      <c r="G143" s="2"/>
      <c r="H143" s="3"/>
      <c r="I143" s="2"/>
      <c r="J143" s="2"/>
      <c r="K143" s="2"/>
      <c r="L143" s="3"/>
      <c r="M143" s="4"/>
      <c r="N143" s="3"/>
      <c r="O143" s="3"/>
      <c r="P143" s="3"/>
      <c r="Q143" s="3"/>
      <c r="R143" s="3"/>
      <c r="S143" s="3"/>
      <c r="T143" s="3"/>
      <c r="U143" s="3"/>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row>
    <row r="144" spans="1:62" ht="15.75" customHeight="1">
      <c r="A144" s="2"/>
      <c r="B144" s="2"/>
      <c r="C144" s="2"/>
      <c r="D144" s="2"/>
      <c r="E144" s="2"/>
      <c r="F144" s="2"/>
      <c r="G144" s="2"/>
      <c r="H144" s="3"/>
      <c r="I144" s="2"/>
      <c r="J144" s="2"/>
      <c r="K144" s="2"/>
      <c r="L144" s="3"/>
      <c r="M144" s="4"/>
      <c r="N144" s="3"/>
      <c r="O144" s="3"/>
      <c r="P144" s="3"/>
      <c r="Q144" s="3"/>
      <c r="R144" s="3"/>
      <c r="S144" s="3"/>
      <c r="T144" s="3"/>
      <c r="U144" s="3"/>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row>
    <row r="145" spans="1:62" ht="15.75" customHeight="1">
      <c r="A145" s="2"/>
      <c r="B145" s="2"/>
      <c r="C145" s="2"/>
      <c r="D145" s="2"/>
      <c r="E145" s="2"/>
      <c r="F145" s="2"/>
      <c r="G145" s="2"/>
      <c r="H145" s="3"/>
      <c r="I145" s="2"/>
      <c r="J145" s="2"/>
      <c r="K145" s="2"/>
      <c r="L145" s="3"/>
      <c r="M145" s="4"/>
      <c r="N145" s="3"/>
      <c r="O145" s="3"/>
      <c r="P145" s="3"/>
      <c r="Q145" s="3"/>
      <c r="R145" s="3"/>
      <c r="S145" s="3"/>
      <c r="T145" s="3"/>
      <c r="U145" s="3"/>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row>
    <row r="146" spans="1:62" ht="15.75" customHeight="1">
      <c r="A146" s="2"/>
      <c r="B146" s="2"/>
      <c r="C146" s="2"/>
      <c r="D146" s="2"/>
      <c r="E146" s="2"/>
      <c r="F146" s="2"/>
      <c r="G146" s="2"/>
      <c r="H146" s="3"/>
      <c r="I146" s="2"/>
      <c r="J146" s="2"/>
      <c r="K146" s="2"/>
      <c r="L146" s="3"/>
      <c r="M146" s="4"/>
      <c r="N146" s="3"/>
      <c r="O146" s="3"/>
      <c r="P146" s="3"/>
      <c r="Q146" s="3"/>
      <c r="R146" s="3"/>
      <c r="S146" s="3"/>
      <c r="T146" s="3"/>
      <c r="U146" s="3"/>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row>
    <row r="147" spans="1:62" ht="15.75" customHeight="1">
      <c r="A147" s="2"/>
      <c r="B147" s="2"/>
      <c r="C147" s="2"/>
      <c r="D147" s="2"/>
      <c r="E147" s="2"/>
      <c r="F147" s="2"/>
      <c r="G147" s="2"/>
      <c r="H147" s="3"/>
      <c r="I147" s="2"/>
      <c r="J147" s="2"/>
      <c r="K147" s="2"/>
      <c r="L147" s="3"/>
      <c r="M147" s="4"/>
      <c r="N147" s="3"/>
      <c r="O147" s="3"/>
      <c r="P147" s="3"/>
      <c r="Q147" s="3"/>
      <c r="R147" s="3"/>
      <c r="S147" s="3"/>
      <c r="T147" s="3"/>
      <c r="U147" s="3"/>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row>
    <row r="148" spans="1:62" ht="15.75" customHeight="1">
      <c r="A148" s="2"/>
      <c r="B148" s="2"/>
      <c r="C148" s="2"/>
      <c r="D148" s="2"/>
      <c r="E148" s="2"/>
      <c r="F148" s="2"/>
      <c r="G148" s="2"/>
      <c r="H148" s="3"/>
      <c r="I148" s="2"/>
      <c r="J148" s="2"/>
      <c r="K148" s="2"/>
      <c r="L148" s="3"/>
      <c r="M148" s="4"/>
      <c r="N148" s="3"/>
      <c r="O148" s="3"/>
      <c r="P148" s="3"/>
      <c r="Q148" s="3"/>
      <c r="R148" s="3"/>
      <c r="S148" s="3"/>
      <c r="T148" s="3"/>
      <c r="U148" s="3"/>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row>
    <row r="149" spans="1:62" ht="15.75" customHeight="1">
      <c r="A149" s="2"/>
      <c r="B149" s="2"/>
      <c r="C149" s="2"/>
      <c r="D149" s="2"/>
      <c r="E149" s="2"/>
      <c r="F149" s="2"/>
      <c r="G149" s="2"/>
      <c r="H149" s="3"/>
      <c r="I149" s="2"/>
      <c r="J149" s="2"/>
      <c r="K149" s="2"/>
      <c r="L149" s="3"/>
      <c r="M149" s="4"/>
      <c r="N149" s="3"/>
      <c r="O149" s="3"/>
      <c r="P149" s="3"/>
      <c r="Q149" s="3"/>
      <c r="R149" s="3"/>
      <c r="S149" s="3"/>
      <c r="T149" s="3"/>
      <c r="U149" s="3"/>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row>
    <row r="150" spans="1:62" ht="15.75" customHeight="1">
      <c r="A150" s="2"/>
      <c r="B150" s="2"/>
      <c r="C150" s="2"/>
      <c r="D150" s="2"/>
      <c r="E150" s="2"/>
      <c r="F150" s="2"/>
      <c r="G150" s="2"/>
      <c r="H150" s="3"/>
      <c r="I150" s="2"/>
      <c r="J150" s="2"/>
      <c r="K150" s="2"/>
      <c r="L150" s="3"/>
      <c r="M150" s="4"/>
      <c r="N150" s="3"/>
      <c r="O150" s="3"/>
      <c r="P150" s="3"/>
      <c r="Q150" s="3"/>
      <c r="R150" s="3"/>
      <c r="S150" s="3"/>
      <c r="T150" s="3"/>
      <c r="U150" s="3"/>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row>
    <row r="151" spans="1:62" ht="15.75" customHeight="1">
      <c r="A151" s="2"/>
      <c r="B151" s="2"/>
      <c r="C151" s="2"/>
      <c r="D151" s="2"/>
      <c r="E151" s="2"/>
      <c r="F151" s="2"/>
      <c r="G151" s="2"/>
      <c r="H151" s="3"/>
      <c r="I151" s="2"/>
      <c r="J151" s="2"/>
      <c r="K151" s="2"/>
      <c r="L151" s="3"/>
      <c r="M151" s="4"/>
      <c r="N151" s="3"/>
      <c r="O151" s="3"/>
      <c r="P151" s="3"/>
      <c r="Q151" s="3"/>
      <c r="R151" s="3"/>
      <c r="S151" s="3"/>
      <c r="T151" s="3"/>
      <c r="U151" s="3"/>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row>
    <row r="152" spans="1:62" ht="15.75" customHeight="1">
      <c r="A152" s="2"/>
      <c r="B152" s="2"/>
      <c r="C152" s="2"/>
      <c r="D152" s="2"/>
      <c r="E152" s="2"/>
      <c r="F152" s="2"/>
      <c r="G152" s="2"/>
      <c r="H152" s="3"/>
      <c r="I152" s="2"/>
      <c r="J152" s="2"/>
      <c r="K152" s="2"/>
      <c r="L152" s="3"/>
      <c r="M152" s="4"/>
      <c r="N152" s="3"/>
      <c r="O152" s="3"/>
      <c r="P152" s="3"/>
      <c r="Q152" s="3"/>
      <c r="R152" s="3"/>
      <c r="S152" s="3"/>
      <c r="T152" s="3"/>
      <c r="U152" s="3"/>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row>
    <row r="153" spans="1:62" ht="15.75" customHeight="1">
      <c r="A153" s="2"/>
      <c r="B153" s="2"/>
      <c r="C153" s="2"/>
      <c r="D153" s="2"/>
      <c r="E153" s="2"/>
      <c r="F153" s="2"/>
      <c r="G153" s="2"/>
      <c r="H153" s="3"/>
      <c r="I153" s="2"/>
      <c r="J153" s="2"/>
      <c r="K153" s="2"/>
      <c r="L153" s="3"/>
      <c r="M153" s="4"/>
      <c r="N153" s="3"/>
      <c r="O153" s="3"/>
      <c r="P153" s="3"/>
      <c r="Q153" s="3"/>
      <c r="R153" s="3"/>
      <c r="S153" s="3"/>
      <c r="T153" s="3"/>
      <c r="U153" s="3"/>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row>
    <row r="154" spans="1:62" ht="15.75" customHeight="1">
      <c r="A154" s="2"/>
      <c r="B154" s="2"/>
      <c r="C154" s="2"/>
      <c r="D154" s="2"/>
      <c r="E154" s="2"/>
      <c r="F154" s="2"/>
      <c r="G154" s="2"/>
      <c r="H154" s="3"/>
      <c r="I154" s="2"/>
      <c r="J154" s="2"/>
      <c r="K154" s="2"/>
      <c r="L154" s="3"/>
      <c r="M154" s="4"/>
      <c r="N154" s="3"/>
      <c r="O154" s="3"/>
      <c r="P154" s="3"/>
      <c r="Q154" s="3"/>
      <c r="R154" s="3"/>
      <c r="S154" s="3"/>
      <c r="T154" s="3"/>
      <c r="U154" s="3"/>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row>
    <row r="155" spans="1:62" ht="15.75" customHeight="1">
      <c r="A155" s="2"/>
      <c r="B155" s="2"/>
      <c r="C155" s="2"/>
      <c r="D155" s="2"/>
      <c r="E155" s="2"/>
      <c r="F155" s="2"/>
      <c r="G155" s="2"/>
      <c r="H155" s="3"/>
      <c r="I155" s="2"/>
      <c r="J155" s="2"/>
      <c r="K155" s="2"/>
      <c r="L155" s="3"/>
      <c r="M155" s="4"/>
      <c r="N155" s="3"/>
      <c r="O155" s="3"/>
      <c r="P155" s="3"/>
      <c r="Q155" s="3"/>
      <c r="R155" s="3"/>
      <c r="S155" s="3"/>
      <c r="T155" s="3"/>
      <c r="U155" s="3"/>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row>
    <row r="156" spans="1:62" ht="15.75" customHeight="1">
      <c r="A156" s="2"/>
      <c r="B156" s="2"/>
      <c r="C156" s="2"/>
      <c r="D156" s="2"/>
      <c r="E156" s="2"/>
      <c r="F156" s="2"/>
      <c r="G156" s="2"/>
      <c r="H156" s="3"/>
      <c r="I156" s="2"/>
      <c r="J156" s="2"/>
      <c r="K156" s="2"/>
      <c r="L156" s="3"/>
      <c r="M156" s="4"/>
      <c r="N156" s="3"/>
      <c r="O156" s="3"/>
      <c r="P156" s="3"/>
      <c r="Q156" s="3"/>
      <c r="R156" s="3"/>
      <c r="S156" s="3"/>
      <c r="T156" s="3"/>
      <c r="U156" s="3"/>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row>
    <row r="157" spans="1:62" ht="15.75" customHeight="1">
      <c r="A157" s="2"/>
      <c r="B157" s="2"/>
      <c r="C157" s="2"/>
      <c r="D157" s="2"/>
      <c r="E157" s="2"/>
      <c r="F157" s="2"/>
      <c r="G157" s="2"/>
      <c r="H157" s="3"/>
      <c r="I157" s="2"/>
      <c r="J157" s="2"/>
      <c r="K157" s="2"/>
      <c r="L157" s="3"/>
      <c r="M157" s="4"/>
      <c r="N157" s="3"/>
      <c r="O157" s="3"/>
      <c r="P157" s="3"/>
      <c r="Q157" s="3"/>
      <c r="R157" s="3"/>
      <c r="S157" s="3"/>
      <c r="T157" s="3"/>
      <c r="U157" s="3"/>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row>
    <row r="158" spans="1:62" ht="15.75" customHeight="1">
      <c r="A158" s="2"/>
      <c r="B158" s="2"/>
      <c r="C158" s="2"/>
      <c r="D158" s="2"/>
      <c r="E158" s="2"/>
      <c r="F158" s="2"/>
      <c r="G158" s="2"/>
      <c r="H158" s="3"/>
      <c r="I158" s="2"/>
      <c r="J158" s="2"/>
      <c r="K158" s="2"/>
      <c r="L158" s="3"/>
      <c r="M158" s="4"/>
      <c r="N158" s="3"/>
      <c r="O158" s="3"/>
      <c r="P158" s="3"/>
      <c r="Q158" s="3"/>
      <c r="R158" s="3"/>
      <c r="S158" s="3"/>
      <c r="T158" s="3"/>
      <c r="U158" s="3"/>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row>
    <row r="159" spans="1:62" ht="15.75" customHeight="1">
      <c r="A159" s="2"/>
      <c r="B159" s="2"/>
      <c r="C159" s="2"/>
      <c r="D159" s="2"/>
      <c r="E159" s="2"/>
      <c r="F159" s="2"/>
      <c r="G159" s="2"/>
      <c r="H159" s="3"/>
      <c r="I159" s="2"/>
      <c r="J159" s="2"/>
      <c r="K159" s="2"/>
      <c r="L159" s="3"/>
      <c r="M159" s="4"/>
      <c r="N159" s="3"/>
      <c r="O159" s="3"/>
      <c r="P159" s="3"/>
      <c r="Q159" s="3"/>
      <c r="R159" s="3"/>
      <c r="S159" s="3"/>
      <c r="T159" s="3"/>
      <c r="U159" s="3"/>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row>
    <row r="160" spans="1:62" ht="15.75" customHeight="1">
      <c r="A160" s="2"/>
      <c r="B160" s="2"/>
      <c r="C160" s="2"/>
      <c r="D160" s="2"/>
      <c r="E160" s="2"/>
      <c r="F160" s="2"/>
      <c r="G160" s="2"/>
      <c r="H160" s="3"/>
      <c r="I160" s="2"/>
      <c r="J160" s="2"/>
      <c r="K160" s="2"/>
      <c r="L160" s="3"/>
      <c r="M160" s="4"/>
      <c r="N160" s="3"/>
      <c r="O160" s="3"/>
      <c r="P160" s="3"/>
      <c r="Q160" s="3"/>
      <c r="R160" s="3"/>
      <c r="S160" s="3"/>
      <c r="T160" s="3"/>
      <c r="U160" s="3"/>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row>
    <row r="161" spans="1:62" ht="15.75" customHeight="1">
      <c r="A161" s="2"/>
      <c r="B161" s="2"/>
      <c r="C161" s="2"/>
      <c r="D161" s="2"/>
      <c r="E161" s="2"/>
      <c r="F161" s="2"/>
      <c r="G161" s="2"/>
      <c r="H161" s="3"/>
      <c r="I161" s="2"/>
      <c r="J161" s="2"/>
      <c r="K161" s="2"/>
      <c r="L161" s="3"/>
      <c r="M161" s="4"/>
      <c r="N161" s="3"/>
      <c r="O161" s="3"/>
      <c r="P161" s="3"/>
      <c r="Q161" s="3"/>
      <c r="R161" s="3"/>
      <c r="S161" s="3"/>
      <c r="T161" s="3"/>
      <c r="U161" s="3"/>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sheetData>
  <mergeCells count="27">
    <mergeCell ref="M5:S6"/>
    <mergeCell ref="AO6:AO7"/>
    <mergeCell ref="AP6:AP7"/>
    <mergeCell ref="AK6:AK7"/>
    <mergeCell ref="AJ6:AJ7"/>
    <mergeCell ref="AL6:AL7"/>
    <mergeCell ref="AN6:AN7"/>
    <mergeCell ref="AQ6:AQ7"/>
    <mergeCell ref="AA5:AF6"/>
    <mergeCell ref="AG5:AI6"/>
    <mergeCell ref="AM6:AM7"/>
    <mergeCell ref="AL2:AT2"/>
    <mergeCell ref="AL3:AT3"/>
    <mergeCell ref="A2:B3"/>
    <mergeCell ref="C2:AK3"/>
    <mergeCell ref="T5:Z6"/>
    <mergeCell ref="I5:L5"/>
    <mergeCell ref="A5:H6"/>
    <mergeCell ref="I6:I7"/>
    <mergeCell ref="J6:J7"/>
    <mergeCell ref="K6:K7"/>
    <mergeCell ref="AR6:AR7"/>
    <mergeCell ref="AS6:AS7"/>
    <mergeCell ref="AT6:AT7"/>
    <mergeCell ref="A4:AT4"/>
    <mergeCell ref="AJ5:AT5"/>
    <mergeCell ref="L6:L7"/>
  </mergeCells>
  <conditionalFormatting sqref="T8:T140">
    <cfRule type="containsText" dxfId="64" priority="10" operator="containsText" text="NO CLASIFICADA">
      <formula>NOT(ISERROR(SEARCH(("NO CLASIFICADA"),(T8))))</formula>
    </cfRule>
    <cfRule type="containsText" dxfId="63" priority="11" operator="containsText" text="PÚBLICA">
      <formula>NOT(ISERROR(SEARCH(("PÚBLICA"),(T8))))</formula>
    </cfRule>
    <cfRule type="containsText" dxfId="62" priority="12" operator="containsText" text="CLASIFICADA">
      <formula>NOT(ISERROR(SEARCH(("CLASIFICADA"),(T8))))</formula>
    </cfRule>
    <cfRule type="containsText" dxfId="61" priority="13" operator="containsText" text="RESERVADA">
      <formula>NOT(ISERROR(SEARCH(("RESERVADA"),(T8))))</formula>
    </cfRule>
  </conditionalFormatting>
  <conditionalFormatting sqref="AJ8:AJ140 AL8:AL140 AN8:AN140 AP8:AP140">
    <cfRule type="containsText" dxfId="60" priority="1" operator="containsText" text="Alto">
      <formula>NOT(ISERROR(SEARCH("Alto",AJ8)))</formula>
    </cfRule>
    <cfRule type="containsText" dxfId="59" priority="2" operator="containsText" text="Medio">
      <formula>NOT(ISERROR(SEARCH("Medio",AJ8)))</formula>
    </cfRule>
    <cfRule type="containsText" dxfId="58" priority="3" operator="containsText" text="Bajo">
      <formula>NOT(ISERROR(SEARCH("Bajo",AJ8)))</formula>
    </cfRule>
    <cfRule type="containsText" dxfId="57" priority="4" operator="containsText" text="No Aplica">
      <formula>NOT(ISERROR(SEARCH("No Aplica",AJ8)))</formula>
    </cfRule>
  </conditionalFormatting>
  <conditionalFormatting sqref="AQ8:AQ140">
    <cfRule type="containsText" dxfId="56" priority="5" operator="containsText" text="MUY ALTA">
      <formula>NOT(ISERROR(SEARCH("MUY ALTA",AQ8)))</formula>
    </cfRule>
    <cfRule type="containsText" dxfId="55" priority="6" operator="containsText" text="MUY BAJA">
      <formula>NOT(ISERROR(SEARCH("MUY BAJA",AQ8)))</formula>
    </cfRule>
    <cfRule type="containsText" dxfId="54" priority="7" operator="containsText" text="BAJA">
      <formula>NOT(ISERROR(SEARCH("BAJA",AQ8)))</formula>
    </cfRule>
    <cfRule type="containsText" dxfId="53" priority="8" operator="containsText" text="MEDIA">
      <formula>NOT(ISERROR(SEARCH("MEDIA",AQ8)))</formula>
    </cfRule>
    <cfRule type="containsText" dxfId="52" priority="9" operator="containsText" text="ALTA">
      <formula>NOT(ISERROR(SEARCH("ALTA",AQ8)))</formula>
    </cfRule>
  </conditionalFormatting>
  <dataValidations count="2">
    <dataValidation allowBlank="1" showErrorMessage="1" sqref="AP8:AP140 AN8:AN140 AL8:AL140 AJ8:AJ140" xr:uid="{00000000-0002-0000-0000-000001000000}"/>
    <dataValidation type="list" allowBlank="1" showInputMessage="1" showErrorMessage="1" sqref="AK8:AK140 AO8:AO140 AM8:AM140"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6A6CB-BE74-48B0-9B54-138813DC81C9}">
  <dimension ref="A1:BJ209"/>
  <sheetViews>
    <sheetView showGridLines="0" zoomScale="70" zoomScaleNormal="70" zoomScalePageLayoutView="55" workbookViewId="0">
      <selection activeCell="A8" sqref="A8"/>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1397</v>
      </c>
      <c r="C8" s="33" t="s">
        <v>1398</v>
      </c>
      <c r="D8" s="32" t="s">
        <v>1399</v>
      </c>
      <c r="E8" s="28" t="s">
        <v>213</v>
      </c>
      <c r="F8" s="28" t="s">
        <v>1400</v>
      </c>
      <c r="G8" s="28" t="s">
        <v>74</v>
      </c>
      <c r="H8" s="28" t="s">
        <v>214</v>
      </c>
      <c r="I8" s="31" t="s">
        <v>215</v>
      </c>
      <c r="J8" s="31" t="s">
        <v>215</v>
      </c>
      <c r="K8" s="31"/>
      <c r="L8" s="28" t="s">
        <v>1401</v>
      </c>
      <c r="M8" s="28" t="s">
        <v>1402</v>
      </c>
      <c r="N8" s="28">
        <v>2020</v>
      </c>
      <c r="O8" s="28" t="s">
        <v>1403</v>
      </c>
      <c r="P8" s="28" t="s">
        <v>1404</v>
      </c>
      <c r="Q8" s="28" t="s">
        <v>1405</v>
      </c>
      <c r="R8" s="28" t="s">
        <v>1406</v>
      </c>
      <c r="S8" s="28" t="s">
        <v>1407</v>
      </c>
      <c r="T8" s="28" t="s">
        <v>77</v>
      </c>
      <c r="U8" s="28" t="s">
        <v>73</v>
      </c>
      <c r="V8" s="28" t="s">
        <v>73</v>
      </c>
      <c r="W8" s="28" t="s">
        <v>73</v>
      </c>
      <c r="X8" s="28" t="s">
        <v>73</v>
      </c>
      <c r="Y8" s="28" t="s">
        <v>273</v>
      </c>
      <c r="Z8" s="28" t="s">
        <v>73</v>
      </c>
      <c r="AA8" s="28" t="s">
        <v>230</v>
      </c>
      <c r="AB8" s="28" t="s">
        <v>230</v>
      </c>
      <c r="AC8" s="28" t="s">
        <v>237</v>
      </c>
      <c r="AD8" s="28" t="s">
        <v>230</v>
      </c>
      <c r="AE8" s="28" t="s">
        <v>221</v>
      </c>
      <c r="AF8" s="28" t="s">
        <v>230</v>
      </c>
      <c r="AG8" s="28" t="s">
        <v>221</v>
      </c>
      <c r="AH8" s="28"/>
      <c r="AI8" s="28" t="s">
        <v>258</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Bajo</v>
      </c>
      <c r="AM8" s="28">
        <v>1</v>
      </c>
      <c r="AN8" s="30" t="str">
        <f t="shared" ref="AN8:AN39" si="2">IF(AND(AO8&gt;0,AO8&lt;2),"Bajo",IF(AND(AO8&gt;=1,AO8&lt;2),"Bajo",IF(AND(AO8&gt;=2,AO8&lt;3),"Medio",IF(AND(AO8&gt;=3,AO8&lt;3),"Alto",IF(AND(AO8&gt;=3,AO8&lt;=3),"Alto", "No Aplica")))))</f>
        <v>Bajo</v>
      </c>
      <c r="AO8" s="28">
        <v>1</v>
      </c>
      <c r="AP8" s="30" t="str">
        <f t="shared" ref="AP8:AP39" si="3">IF(AND(AQ8&gt;0,AQ8&lt;6),"Bajo",IF(AND(AQ8&gt;=3,AQ8&lt;6),"Bajo",IF(AND(AQ8&gt;=6,AQ8&lt;8),"Medio",IF(AND(AQ8&gt;=8,AQ8&lt;10),"Alto",IF(AND(AQ8&gt;=13,AQ8&lt;=15),"Muy Alto", "No Aplica")))))</f>
        <v>Bajo</v>
      </c>
      <c r="AQ8" s="29">
        <f t="shared" ref="AQ8:AQ39" si="4">SUM(AK8,AM8,AO8)</f>
        <v>3</v>
      </c>
      <c r="AR8" s="28" t="s">
        <v>230</v>
      </c>
      <c r="AS8" s="28" t="s">
        <v>233</v>
      </c>
      <c r="AT8" s="27" t="s">
        <v>73</v>
      </c>
      <c r="AU8" s="14"/>
      <c r="AV8" s="14"/>
      <c r="AW8" s="14"/>
      <c r="AX8" s="14"/>
      <c r="AY8" s="14"/>
      <c r="AZ8" s="14"/>
      <c r="BA8" s="14"/>
      <c r="BB8" s="14"/>
      <c r="BC8" s="14"/>
      <c r="BD8" s="14"/>
      <c r="BE8" s="14"/>
      <c r="BF8" s="14"/>
      <c r="BG8" s="14"/>
      <c r="BH8" s="14"/>
      <c r="BI8" s="14"/>
      <c r="BJ8" s="14"/>
    </row>
    <row r="9" spans="1:62" ht="56.25" customHeight="1">
      <c r="A9" s="28">
        <v>2</v>
      </c>
      <c r="B9" s="32" t="s">
        <v>1397</v>
      </c>
      <c r="C9" s="33" t="s">
        <v>1408</v>
      </c>
      <c r="D9" s="32" t="s">
        <v>1409</v>
      </c>
      <c r="E9" s="28" t="s">
        <v>73</v>
      </c>
      <c r="F9" s="28" t="s">
        <v>73</v>
      </c>
      <c r="G9" s="28" t="s">
        <v>74</v>
      </c>
      <c r="H9" s="28" t="s">
        <v>214</v>
      </c>
      <c r="I9" s="31" t="s">
        <v>215</v>
      </c>
      <c r="J9" s="31" t="s">
        <v>215</v>
      </c>
      <c r="K9" s="31"/>
      <c r="L9" s="28" t="s">
        <v>1401</v>
      </c>
      <c r="M9" s="28" t="s">
        <v>1402</v>
      </c>
      <c r="N9" s="28">
        <v>2000</v>
      </c>
      <c r="O9" s="28" t="s">
        <v>1410</v>
      </c>
      <c r="P9" s="28" t="s">
        <v>1404</v>
      </c>
      <c r="Q9" s="28" t="s">
        <v>1411</v>
      </c>
      <c r="R9" s="28" t="s">
        <v>1412</v>
      </c>
      <c r="S9" s="28" t="s">
        <v>1413</v>
      </c>
      <c r="T9" s="28" t="s">
        <v>77</v>
      </c>
      <c r="U9" s="28" t="s">
        <v>73</v>
      </c>
      <c r="V9" s="28" t="s">
        <v>73</v>
      </c>
      <c r="W9" s="28" t="s">
        <v>73</v>
      </c>
      <c r="X9" s="28" t="s">
        <v>73</v>
      </c>
      <c r="Y9" s="28" t="s">
        <v>273</v>
      </c>
      <c r="Z9" s="28" t="s">
        <v>73</v>
      </c>
      <c r="AA9" s="28" t="s">
        <v>230</v>
      </c>
      <c r="AB9" s="28" t="s">
        <v>230</v>
      </c>
      <c r="AC9" s="28" t="s">
        <v>237</v>
      </c>
      <c r="AD9" s="28" t="s">
        <v>230</v>
      </c>
      <c r="AE9" s="28" t="s">
        <v>221</v>
      </c>
      <c r="AF9" s="28" t="s">
        <v>230</v>
      </c>
      <c r="AG9" s="28" t="s">
        <v>221</v>
      </c>
      <c r="AH9" s="28"/>
      <c r="AI9" s="28" t="s">
        <v>258</v>
      </c>
      <c r="AJ9" s="30" t="str">
        <f t="shared" si="0"/>
        <v>Bajo</v>
      </c>
      <c r="AK9" s="28">
        <v>1</v>
      </c>
      <c r="AL9" s="30" t="str">
        <f t="shared" si="1"/>
        <v>Bajo</v>
      </c>
      <c r="AM9" s="28">
        <v>1</v>
      </c>
      <c r="AN9" s="30" t="str">
        <f t="shared" si="2"/>
        <v>Bajo</v>
      </c>
      <c r="AO9" s="28">
        <v>1</v>
      </c>
      <c r="AP9" s="30" t="str">
        <f t="shared" si="3"/>
        <v>Bajo</v>
      </c>
      <c r="AQ9" s="29">
        <f t="shared" si="4"/>
        <v>3</v>
      </c>
      <c r="AR9" s="28" t="s">
        <v>230</v>
      </c>
      <c r="AS9" s="28" t="s">
        <v>233</v>
      </c>
      <c r="AT9" s="27" t="s">
        <v>73</v>
      </c>
      <c r="AU9" s="14"/>
      <c r="AV9" s="14"/>
      <c r="AW9" s="14"/>
      <c r="AX9" s="14"/>
      <c r="AY9" s="14"/>
      <c r="AZ9" s="14"/>
      <c r="BA9" s="14"/>
      <c r="BB9" s="14"/>
      <c r="BC9" s="14"/>
      <c r="BD9" s="14"/>
      <c r="BE9" s="14"/>
      <c r="BF9" s="14"/>
      <c r="BG9" s="14"/>
      <c r="BH9" s="14"/>
      <c r="BI9" s="14"/>
      <c r="BJ9" s="14"/>
    </row>
    <row r="10" spans="1:62" ht="56.25" customHeight="1">
      <c r="A10" s="28">
        <v>3</v>
      </c>
      <c r="B10" s="32" t="s">
        <v>1397</v>
      </c>
      <c r="C10" s="33" t="s">
        <v>1414</v>
      </c>
      <c r="D10" s="32" t="s">
        <v>1415</v>
      </c>
      <c r="E10" s="28" t="s">
        <v>73</v>
      </c>
      <c r="F10" s="28" t="s">
        <v>73</v>
      </c>
      <c r="G10" s="28" t="s">
        <v>74</v>
      </c>
      <c r="H10" s="28" t="s">
        <v>214</v>
      </c>
      <c r="I10" s="31" t="s">
        <v>215</v>
      </c>
      <c r="J10" s="31" t="s">
        <v>215</v>
      </c>
      <c r="K10" s="31"/>
      <c r="L10" s="28" t="s">
        <v>1401</v>
      </c>
      <c r="M10" s="28" t="s">
        <v>1402</v>
      </c>
      <c r="N10" s="28">
        <v>2000</v>
      </c>
      <c r="O10" s="28" t="s">
        <v>1410</v>
      </c>
      <c r="P10" s="28" t="s">
        <v>1404</v>
      </c>
      <c r="Q10" s="28" t="s">
        <v>1411</v>
      </c>
      <c r="R10" s="28" t="s">
        <v>1416</v>
      </c>
      <c r="S10" s="28" t="s">
        <v>1417</v>
      </c>
      <c r="T10" s="28" t="s">
        <v>77</v>
      </c>
      <c r="U10" s="28" t="s">
        <v>73</v>
      </c>
      <c r="V10" s="28" t="s">
        <v>73</v>
      </c>
      <c r="W10" s="28" t="s">
        <v>73</v>
      </c>
      <c r="X10" s="28" t="s">
        <v>73</v>
      </c>
      <c r="Y10" s="28" t="s">
        <v>273</v>
      </c>
      <c r="Z10" s="28" t="s">
        <v>73</v>
      </c>
      <c r="AA10" s="28" t="s">
        <v>230</v>
      </c>
      <c r="AB10" s="28" t="s">
        <v>230</v>
      </c>
      <c r="AC10" s="28" t="s">
        <v>237</v>
      </c>
      <c r="AD10" s="28" t="s">
        <v>230</v>
      </c>
      <c r="AE10" s="28" t="s">
        <v>221</v>
      </c>
      <c r="AF10" s="28" t="s">
        <v>230</v>
      </c>
      <c r="AG10" s="28" t="s">
        <v>221</v>
      </c>
      <c r="AH10" s="28"/>
      <c r="AI10" s="28" t="s">
        <v>258</v>
      </c>
      <c r="AJ10" s="30" t="str">
        <f t="shared" si="0"/>
        <v>Bajo</v>
      </c>
      <c r="AK10" s="28">
        <v>1</v>
      </c>
      <c r="AL10" s="30" t="str">
        <f t="shared" si="1"/>
        <v>Bajo</v>
      </c>
      <c r="AM10" s="28">
        <v>1</v>
      </c>
      <c r="AN10" s="30" t="str">
        <f t="shared" si="2"/>
        <v>Bajo</v>
      </c>
      <c r="AO10" s="28">
        <v>1</v>
      </c>
      <c r="AP10" s="30" t="str">
        <f t="shared" si="3"/>
        <v>Bajo</v>
      </c>
      <c r="AQ10" s="29">
        <f t="shared" si="4"/>
        <v>3</v>
      </c>
      <c r="AR10" s="28" t="s">
        <v>230</v>
      </c>
      <c r="AS10" s="28" t="s">
        <v>233</v>
      </c>
      <c r="AT10" s="27" t="s">
        <v>73</v>
      </c>
      <c r="AU10" s="14"/>
      <c r="AV10" s="14"/>
      <c r="AW10" s="14"/>
      <c r="AX10" s="14"/>
      <c r="AY10" s="14"/>
      <c r="AZ10" s="14"/>
      <c r="BA10" s="14"/>
      <c r="BB10" s="14"/>
      <c r="BC10" s="14"/>
      <c r="BD10" s="14"/>
      <c r="BE10" s="14"/>
      <c r="BF10" s="14"/>
      <c r="BG10" s="14"/>
      <c r="BH10" s="14"/>
      <c r="BI10" s="14"/>
      <c r="BJ10" s="14"/>
    </row>
    <row r="11" spans="1:62" ht="56.25" customHeight="1">
      <c r="A11" s="28">
        <v>4</v>
      </c>
      <c r="B11" s="32" t="s">
        <v>1397</v>
      </c>
      <c r="C11" s="33" t="s">
        <v>1418</v>
      </c>
      <c r="D11" s="32" t="s">
        <v>1419</v>
      </c>
      <c r="E11" s="28" t="s">
        <v>73</v>
      </c>
      <c r="F11" s="28" t="s">
        <v>73</v>
      </c>
      <c r="G11" s="28" t="s">
        <v>74</v>
      </c>
      <c r="H11" s="28" t="s">
        <v>214</v>
      </c>
      <c r="I11" s="31" t="s">
        <v>215</v>
      </c>
      <c r="J11" s="31" t="s">
        <v>215</v>
      </c>
      <c r="K11" s="31"/>
      <c r="L11" s="28" t="s">
        <v>1401</v>
      </c>
      <c r="M11" s="28" t="s">
        <v>1402</v>
      </c>
      <c r="N11" s="28">
        <v>2000</v>
      </c>
      <c r="O11" s="28" t="s">
        <v>1410</v>
      </c>
      <c r="P11" s="28" t="s">
        <v>1404</v>
      </c>
      <c r="Q11" s="28" t="s">
        <v>1411</v>
      </c>
      <c r="R11" s="28" t="s">
        <v>1416</v>
      </c>
      <c r="S11" s="28" t="s">
        <v>1417</v>
      </c>
      <c r="T11" s="28" t="s">
        <v>77</v>
      </c>
      <c r="U11" s="28" t="s">
        <v>73</v>
      </c>
      <c r="V11" s="28" t="s">
        <v>73</v>
      </c>
      <c r="W11" s="28" t="s">
        <v>73</v>
      </c>
      <c r="X11" s="28" t="s">
        <v>73</v>
      </c>
      <c r="Y11" s="28" t="s">
        <v>273</v>
      </c>
      <c r="Z11" s="28" t="s">
        <v>73</v>
      </c>
      <c r="AA11" s="28" t="s">
        <v>230</v>
      </c>
      <c r="AB11" s="28" t="s">
        <v>230</v>
      </c>
      <c r="AC11" s="28" t="s">
        <v>237</v>
      </c>
      <c r="AD11" s="28" t="s">
        <v>230</v>
      </c>
      <c r="AE11" s="28" t="s">
        <v>221</v>
      </c>
      <c r="AF11" s="28" t="s">
        <v>230</v>
      </c>
      <c r="AG11" s="28" t="s">
        <v>221</v>
      </c>
      <c r="AH11" s="28"/>
      <c r="AI11" s="28" t="s">
        <v>258</v>
      </c>
      <c r="AJ11" s="30" t="str">
        <f t="shared" si="0"/>
        <v>Bajo</v>
      </c>
      <c r="AK11" s="28">
        <v>1</v>
      </c>
      <c r="AL11" s="30" t="str">
        <f t="shared" si="1"/>
        <v>Bajo</v>
      </c>
      <c r="AM11" s="28">
        <v>1</v>
      </c>
      <c r="AN11" s="30" t="str">
        <f t="shared" si="2"/>
        <v>Bajo</v>
      </c>
      <c r="AO11" s="28">
        <v>1</v>
      </c>
      <c r="AP11" s="30" t="str">
        <f t="shared" si="3"/>
        <v>Bajo</v>
      </c>
      <c r="AQ11" s="29">
        <f t="shared" si="4"/>
        <v>3</v>
      </c>
      <c r="AR11" s="28" t="s">
        <v>230</v>
      </c>
      <c r="AS11" s="28" t="s">
        <v>233</v>
      </c>
      <c r="AT11" s="27" t="s">
        <v>73</v>
      </c>
      <c r="AU11" s="14"/>
      <c r="AV11" s="14"/>
      <c r="AW11" s="14"/>
      <c r="AX11" s="14"/>
      <c r="AY11" s="14"/>
      <c r="AZ11" s="14"/>
      <c r="BA11" s="14"/>
      <c r="BB11" s="14"/>
      <c r="BC11" s="14"/>
      <c r="BD11" s="14"/>
      <c r="BE11" s="14"/>
      <c r="BF11" s="14"/>
      <c r="BG11" s="14"/>
      <c r="BH11" s="14"/>
      <c r="BI11" s="14"/>
      <c r="BJ11" s="14"/>
    </row>
    <row r="12" spans="1:62" ht="56.25" customHeight="1">
      <c r="A12" s="28">
        <v>5</v>
      </c>
      <c r="B12" s="32" t="s">
        <v>1397</v>
      </c>
      <c r="C12" s="33" t="s">
        <v>1420</v>
      </c>
      <c r="D12" s="32" t="s">
        <v>1419</v>
      </c>
      <c r="E12" s="28" t="s">
        <v>73</v>
      </c>
      <c r="F12" s="28" t="s">
        <v>73</v>
      </c>
      <c r="G12" s="28" t="s">
        <v>74</v>
      </c>
      <c r="H12" s="28" t="s">
        <v>214</v>
      </c>
      <c r="I12" s="31" t="s">
        <v>215</v>
      </c>
      <c r="J12" s="31" t="s">
        <v>215</v>
      </c>
      <c r="K12" s="31"/>
      <c r="L12" s="28" t="s">
        <v>1401</v>
      </c>
      <c r="M12" s="28" t="s">
        <v>1402</v>
      </c>
      <c r="N12" s="28">
        <v>2000</v>
      </c>
      <c r="O12" s="28" t="s">
        <v>1410</v>
      </c>
      <c r="P12" s="28" t="s">
        <v>1404</v>
      </c>
      <c r="Q12" s="28" t="s">
        <v>1411</v>
      </c>
      <c r="R12" s="28" t="s">
        <v>1416</v>
      </c>
      <c r="S12" s="28" t="s">
        <v>1417</v>
      </c>
      <c r="T12" s="28" t="s">
        <v>77</v>
      </c>
      <c r="U12" s="28" t="s">
        <v>73</v>
      </c>
      <c r="V12" s="28" t="s">
        <v>73</v>
      </c>
      <c r="W12" s="28" t="s">
        <v>73</v>
      </c>
      <c r="X12" s="28" t="s">
        <v>73</v>
      </c>
      <c r="Y12" s="28" t="s">
        <v>273</v>
      </c>
      <c r="Z12" s="28" t="s">
        <v>73</v>
      </c>
      <c r="AA12" s="28" t="s">
        <v>230</v>
      </c>
      <c r="AB12" s="28" t="s">
        <v>230</v>
      </c>
      <c r="AC12" s="28" t="s">
        <v>237</v>
      </c>
      <c r="AD12" s="28" t="s">
        <v>230</v>
      </c>
      <c r="AE12" s="28" t="s">
        <v>221</v>
      </c>
      <c r="AF12" s="28" t="s">
        <v>230</v>
      </c>
      <c r="AG12" s="28" t="s">
        <v>221</v>
      </c>
      <c r="AH12" s="28"/>
      <c r="AI12" s="28" t="s">
        <v>258</v>
      </c>
      <c r="AJ12" s="30" t="str">
        <f t="shared" si="0"/>
        <v>Bajo</v>
      </c>
      <c r="AK12" s="28">
        <v>1</v>
      </c>
      <c r="AL12" s="30" t="str">
        <f t="shared" si="1"/>
        <v>Bajo</v>
      </c>
      <c r="AM12" s="28">
        <v>1</v>
      </c>
      <c r="AN12" s="30" t="str">
        <f t="shared" si="2"/>
        <v>Bajo</v>
      </c>
      <c r="AO12" s="28">
        <v>1</v>
      </c>
      <c r="AP12" s="30" t="str">
        <f t="shared" si="3"/>
        <v>Bajo</v>
      </c>
      <c r="AQ12" s="29">
        <f t="shared" si="4"/>
        <v>3</v>
      </c>
      <c r="AR12" s="28" t="s">
        <v>230</v>
      </c>
      <c r="AS12" s="28" t="s">
        <v>233</v>
      </c>
      <c r="AT12" s="27" t="s">
        <v>73</v>
      </c>
      <c r="AU12" s="14"/>
      <c r="AV12" s="14"/>
      <c r="AW12" s="14"/>
      <c r="AX12" s="14"/>
      <c r="AY12" s="14"/>
      <c r="AZ12" s="14"/>
      <c r="BA12" s="14"/>
      <c r="BB12" s="14"/>
      <c r="BC12" s="14"/>
      <c r="BD12" s="14"/>
      <c r="BE12" s="14"/>
      <c r="BF12" s="14"/>
      <c r="BG12" s="14"/>
      <c r="BH12" s="14"/>
      <c r="BI12" s="14"/>
      <c r="BJ12" s="14"/>
    </row>
    <row r="13" spans="1:62" ht="56.25" customHeight="1">
      <c r="A13" s="28">
        <v>6</v>
      </c>
      <c r="B13" s="32" t="s">
        <v>1397</v>
      </c>
      <c r="C13" s="33" t="s">
        <v>1421</v>
      </c>
      <c r="D13" s="32" t="s">
        <v>1422</v>
      </c>
      <c r="E13" s="28" t="s">
        <v>73</v>
      </c>
      <c r="F13" s="28" t="s">
        <v>73</v>
      </c>
      <c r="G13" s="28" t="s">
        <v>74</v>
      </c>
      <c r="H13" s="28" t="s">
        <v>214</v>
      </c>
      <c r="I13" s="31" t="s">
        <v>215</v>
      </c>
      <c r="J13" s="31" t="s">
        <v>215</v>
      </c>
      <c r="K13" s="31"/>
      <c r="L13" s="28" t="s">
        <v>1401</v>
      </c>
      <c r="M13" s="28" t="s">
        <v>1402</v>
      </c>
      <c r="N13" s="28">
        <v>2000</v>
      </c>
      <c r="O13" s="28" t="s">
        <v>1410</v>
      </c>
      <c r="P13" s="28" t="s">
        <v>1404</v>
      </c>
      <c r="Q13" s="28" t="s">
        <v>1411</v>
      </c>
      <c r="R13" s="28" t="s">
        <v>1416</v>
      </c>
      <c r="S13" s="28" t="s">
        <v>1417</v>
      </c>
      <c r="T13" s="28" t="s">
        <v>77</v>
      </c>
      <c r="U13" s="28" t="s">
        <v>73</v>
      </c>
      <c r="V13" s="28" t="s">
        <v>73</v>
      </c>
      <c r="W13" s="28" t="s">
        <v>73</v>
      </c>
      <c r="X13" s="28" t="s">
        <v>73</v>
      </c>
      <c r="Y13" s="28" t="s">
        <v>273</v>
      </c>
      <c r="Z13" s="28" t="s">
        <v>73</v>
      </c>
      <c r="AA13" s="28" t="s">
        <v>230</v>
      </c>
      <c r="AB13" s="28" t="s">
        <v>230</v>
      </c>
      <c r="AC13" s="28" t="s">
        <v>237</v>
      </c>
      <c r="AD13" s="28" t="s">
        <v>230</v>
      </c>
      <c r="AE13" s="28" t="s">
        <v>221</v>
      </c>
      <c r="AF13" s="28" t="s">
        <v>230</v>
      </c>
      <c r="AG13" s="28" t="s">
        <v>221</v>
      </c>
      <c r="AH13" s="28"/>
      <c r="AI13" s="28" t="s">
        <v>258</v>
      </c>
      <c r="AJ13" s="30" t="str">
        <f t="shared" si="0"/>
        <v>Bajo</v>
      </c>
      <c r="AK13" s="28">
        <v>1</v>
      </c>
      <c r="AL13" s="30" t="str">
        <f t="shared" si="1"/>
        <v>Bajo</v>
      </c>
      <c r="AM13" s="28">
        <v>1</v>
      </c>
      <c r="AN13" s="30" t="str">
        <f t="shared" si="2"/>
        <v>Bajo</v>
      </c>
      <c r="AO13" s="28">
        <v>1</v>
      </c>
      <c r="AP13" s="30" t="str">
        <f t="shared" si="3"/>
        <v>Bajo</v>
      </c>
      <c r="AQ13" s="29">
        <f t="shared" si="4"/>
        <v>3</v>
      </c>
      <c r="AR13" s="28" t="s">
        <v>230</v>
      </c>
      <c r="AS13" s="28" t="s">
        <v>233</v>
      </c>
      <c r="AT13" s="27" t="s">
        <v>73</v>
      </c>
      <c r="AU13" s="14"/>
      <c r="AV13" s="14"/>
      <c r="AW13" s="14"/>
      <c r="AX13" s="14"/>
      <c r="AY13" s="14"/>
      <c r="AZ13" s="14"/>
      <c r="BA13" s="14"/>
      <c r="BB13" s="14"/>
      <c r="BC13" s="14"/>
      <c r="BD13" s="14"/>
      <c r="BE13" s="14"/>
      <c r="BF13" s="14"/>
      <c r="BG13" s="14"/>
      <c r="BH13" s="14"/>
      <c r="BI13" s="14"/>
      <c r="BJ13" s="14"/>
    </row>
    <row r="14" spans="1:62" ht="56.25" customHeight="1">
      <c r="A14" s="28">
        <v>7</v>
      </c>
      <c r="B14" s="32" t="s">
        <v>1397</v>
      </c>
      <c r="C14" s="33" t="s">
        <v>1423</v>
      </c>
      <c r="D14" s="32" t="s">
        <v>1424</v>
      </c>
      <c r="E14" s="28" t="s">
        <v>73</v>
      </c>
      <c r="F14" s="28" t="s">
        <v>73</v>
      </c>
      <c r="G14" s="28" t="s">
        <v>74</v>
      </c>
      <c r="H14" s="28" t="s">
        <v>214</v>
      </c>
      <c r="I14" s="31" t="s">
        <v>215</v>
      </c>
      <c r="J14" s="31" t="s">
        <v>215</v>
      </c>
      <c r="K14" s="31"/>
      <c r="L14" s="28" t="s">
        <v>1401</v>
      </c>
      <c r="M14" s="28" t="s">
        <v>1402</v>
      </c>
      <c r="N14" s="28">
        <v>2000</v>
      </c>
      <c r="O14" s="28" t="s">
        <v>1410</v>
      </c>
      <c r="P14" s="28" t="s">
        <v>1404</v>
      </c>
      <c r="Q14" s="28" t="s">
        <v>1411</v>
      </c>
      <c r="R14" s="28" t="s">
        <v>1416</v>
      </c>
      <c r="S14" s="28" t="s">
        <v>1417</v>
      </c>
      <c r="T14" s="28" t="s">
        <v>77</v>
      </c>
      <c r="U14" s="28" t="s">
        <v>73</v>
      </c>
      <c r="V14" s="28" t="s">
        <v>73</v>
      </c>
      <c r="W14" s="28" t="s">
        <v>73</v>
      </c>
      <c r="X14" s="28" t="s">
        <v>73</v>
      </c>
      <c r="Y14" s="28" t="s">
        <v>273</v>
      </c>
      <c r="Z14" s="28" t="s">
        <v>73</v>
      </c>
      <c r="AA14" s="28" t="s">
        <v>230</v>
      </c>
      <c r="AB14" s="28" t="s">
        <v>230</v>
      </c>
      <c r="AC14" s="28" t="s">
        <v>237</v>
      </c>
      <c r="AD14" s="28" t="s">
        <v>230</v>
      </c>
      <c r="AE14" s="28" t="s">
        <v>221</v>
      </c>
      <c r="AF14" s="28" t="s">
        <v>230</v>
      </c>
      <c r="AG14" s="28" t="s">
        <v>221</v>
      </c>
      <c r="AH14" s="28"/>
      <c r="AI14" s="28" t="s">
        <v>258</v>
      </c>
      <c r="AJ14" s="30" t="str">
        <f t="shared" si="0"/>
        <v>Bajo</v>
      </c>
      <c r="AK14" s="28">
        <v>1</v>
      </c>
      <c r="AL14" s="30" t="str">
        <f t="shared" si="1"/>
        <v>Bajo</v>
      </c>
      <c r="AM14" s="28">
        <v>1</v>
      </c>
      <c r="AN14" s="30" t="str">
        <f t="shared" si="2"/>
        <v>Bajo</v>
      </c>
      <c r="AO14" s="28">
        <v>1</v>
      </c>
      <c r="AP14" s="30" t="str">
        <f t="shared" si="3"/>
        <v>Bajo</v>
      </c>
      <c r="AQ14" s="29">
        <f t="shared" si="4"/>
        <v>3</v>
      </c>
      <c r="AR14" s="28" t="s">
        <v>230</v>
      </c>
      <c r="AS14" s="28" t="s">
        <v>233</v>
      </c>
      <c r="AT14" s="27" t="s">
        <v>73</v>
      </c>
      <c r="AU14" s="2"/>
      <c r="AV14" s="2"/>
      <c r="AW14" s="2"/>
      <c r="AX14" s="2"/>
      <c r="AY14" s="2"/>
      <c r="AZ14" s="2"/>
      <c r="BA14" s="2"/>
      <c r="BB14" s="2"/>
      <c r="BC14" s="2"/>
      <c r="BD14" s="2"/>
      <c r="BE14" s="2"/>
      <c r="BF14" s="2"/>
      <c r="BG14" s="2"/>
      <c r="BH14" s="2"/>
      <c r="BI14" s="2"/>
      <c r="BJ14" s="2"/>
    </row>
    <row r="15" spans="1:62" ht="56.25" customHeight="1">
      <c r="A15" s="28">
        <v>8</v>
      </c>
      <c r="B15" s="32" t="s">
        <v>1397</v>
      </c>
      <c r="C15" s="33" t="s">
        <v>1425</v>
      </c>
      <c r="D15" s="32" t="s">
        <v>1426</v>
      </c>
      <c r="E15" s="28" t="s">
        <v>73</v>
      </c>
      <c r="F15" s="28" t="s">
        <v>73</v>
      </c>
      <c r="G15" s="28" t="s">
        <v>74</v>
      </c>
      <c r="H15" s="28" t="s">
        <v>214</v>
      </c>
      <c r="I15" s="31" t="s">
        <v>215</v>
      </c>
      <c r="J15" s="31" t="s">
        <v>215</v>
      </c>
      <c r="K15" s="31"/>
      <c r="L15" s="28" t="s">
        <v>1401</v>
      </c>
      <c r="M15" s="28" t="s">
        <v>1402</v>
      </c>
      <c r="N15" s="28">
        <v>2000</v>
      </c>
      <c r="O15" s="28" t="s">
        <v>1410</v>
      </c>
      <c r="P15" s="28" t="s">
        <v>1404</v>
      </c>
      <c r="Q15" s="28" t="s">
        <v>1411</v>
      </c>
      <c r="R15" s="28" t="s">
        <v>1416</v>
      </c>
      <c r="S15" s="28" t="s">
        <v>1417</v>
      </c>
      <c r="T15" s="28" t="s">
        <v>77</v>
      </c>
      <c r="U15" s="28" t="s">
        <v>73</v>
      </c>
      <c r="V15" s="28" t="s">
        <v>73</v>
      </c>
      <c r="W15" s="28" t="s">
        <v>73</v>
      </c>
      <c r="X15" s="28" t="s">
        <v>73</v>
      </c>
      <c r="Y15" s="28" t="s">
        <v>273</v>
      </c>
      <c r="Z15" s="28" t="s">
        <v>73</v>
      </c>
      <c r="AA15" s="28" t="s">
        <v>230</v>
      </c>
      <c r="AB15" s="28" t="s">
        <v>230</v>
      </c>
      <c r="AC15" s="28" t="s">
        <v>237</v>
      </c>
      <c r="AD15" s="28" t="s">
        <v>230</v>
      </c>
      <c r="AE15" s="28" t="s">
        <v>221</v>
      </c>
      <c r="AF15" s="28" t="s">
        <v>230</v>
      </c>
      <c r="AG15" s="28" t="s">
        <v>221</v>
      </c>
      <c r="AH15" s="28"/>
      <c r="AI15" s="28" t="s">
        <v>258</v>
      </c>
      <c r="AJ15" s="30" t="str">
        <f t="shared" si="0"/>
        <v>Bajo</v>
      </c>
      <c r="AK15" s="28">
        <v>1</v>
      </c>
      <c r="AL15" s="30" t="str">
        <f t="shared" si="1"/>
        <v>Bajo</v>
      </c>
      <c r="AM15" s="28">
        <v>1</v>
      </c>
      <c r="AN15" s="30" t="str">
        <f t="shared" si="2"/>
        <v>Bajo</v>
      </c>
      <c r="AO15" s="28">
        <v>1</v>
      </c>
      <c r="AP15" s="30" t="str">
        <f t="shared" si="3"/>
        <v>Bajo</v>
      </c>
      <c r="AQ15" s="29">
        <f t="shared" si="4"/>
        <v>3</v>
      </c>
      <c r="AR15" s="28" t="s">
        <v>230</v>
      </c>
      <c r="AS15" s="28" t="s">
        <v>233</v>
      </c>
      <c r="AT15" s="27" t="s">
        <v>73</v>
      </c>
      <c r="AU15" s="13"/>
      <c r="AV15" s="13"/>
      <c r="AW15" s="13"/>
      <c r="AX15" s="13"/>
      <c r="AY15" s="13"/>
      <c r="AZ15" s="13"/>
      <c r="BA15" s="13"/>
      <c r="BB15" s="13"/>
      <c r="BC15" s="13"/>
      <c r="BD15" s="13"/>
      <c r="BE15" s="13"/>
      <c r="BF15" s="13"/>
      <c r="BG15" s="13"/>
      <c r="BH15" s="13"/>
      <c r="BI15" s="13"/>
      <c r="BJ15" s="13"/>
    </row>
    <row r="16" spans="1:62" ht="56.25" customHeight="1">
      <c r="A16" s="28">
        <v>9</v>
      </c>
      <c r="B16" s="32" t="s">
        <v>1397</v>
      </c>
      <c r="C16" s="33" t="s">
        <v>1427</v>
      </c>
      <c r="D16" s="32" t="s">
        <v>1428</v>
      </c>
      <c r="E16" s="28" t="s">
        <v>73</v>
      </c>
      <c r="F16" s="28" t="s">
        <v>73</v>
      </c>
      <c r="G16" s="28" t="s">
        <v>74</v>
      </c>
      <c r="H16" s="28" t="s">
        <v>214</v>
      </c>
      <c r="I16" s="31" t="s">
        <v>215</v>
      </c>
      <c r="J16" s="31" t="s">
        <v>215</v>
      </c>
      <c r="K16" s="31"/>
      <c r="L16" s="28" t="s">
        <v>1401</v>
      </c>
      <c r="M16" s="28" t="s">
        <v>1402</v>
      </c>
      <c r="N16" s="28">
        <v>2000</v>
      </c>
      <c r="O16" s="28" t="s">
        <v>1410</v>
      </c>
      <c r="P16" s="28" t="s">
        <v>1404</v>
      </c>
      <c r="Q16" s="28" t="s">
        <v>1411</v>
      </c>
      <c r="R16" s="28" t="s">
        <v>1416</v>
      </c>
      <c r="S16" s="28" t="s">
        <v>1417</v>
      </c>
      <c r="T16" s="28" t="s">
        <v>77</v>
      </c>
      <c r="U16" s="28" t="s">
        <v>73</v>
      </c>
      <c r="V16" s="28" t="s">
        <v>73</v>
      </c>
      <c r="W16" s="28" t="s">
        <v>73</v>
      </c>
      <c r="X16" s="28" t="s">
        <v>73</v>
      </c>
      <c r="Y16" s="28" t="s">
        <v>273</v>
      </c>
      <c r="Z16" s="28" t="s">
        <v>73</v>
      </c>
      <c r="AA16" s="28" t="s">
        <v>230</v>
      </c>
      <c r="AB16" s="28" t="s">
        <v>230</v>
      </c>
      <c r="AC16" s="28" t="s">
        <v>237</v>
      </c>
      <c r="AD16" s="28" t="s">
        <v>230</v>
      </c>
      <c r="AE16" s="28" t="s">
        <v>221</v>
      </c>
      <c r="AF16" s="28" t="s">
        <v>230</v>
      </c>
      <c r="AG16" s="28" t="s">
        <v>221</v>
      </c>
      <c r="AH16" s="28"/>
      <c r="AI16" s="28" t="s">
        <v>258</v>
      </c>
      <c r="AJ16" s="30" t="str">
        <f t="shared" si="0"/>
        <v>Bajo</v>
      </c>
      <c r="AK16" s="28">
        <v>1</v>
      </c>
      <c r="AL16" s="30" t="str">
        <f t="shared" si="1"/>
        <v>Bajo</v>
      </c>
      <c r="AM16" s="28">
        <v>1</v>
      </c>
      <c r="AN16" s="30" t="str">
        <f t="shared" si="2"/>
        <v>Bajo</v>
      </c>
      <c r="AO16" s="28">
        <v>1</v>
      </c>
      <c r="AP16" s="30" t="str">
        <f t="shared" si="3"/>
        <v>Bajo</v>
      </c>
      <c r="AQ16" s="29">
        <f t="shared" si="4"/>
        <v>3</v>
      </c>
      <c r="AR16" s="28" t="s">
        <v>230</v>
      </c>
      <c r="AS16" s="28" t="s">
        <v>233</v>
      </c>
      <c r="AT16" s="27" t="s">
        <v>73</v>
      </c>
      <c r="AU16" s="12"/>
      <c r="AV16" s="12"/>
      <c r="AW16" s="12"/>
      <c r="AX16" s="12"/>
      <c r="AY16" s="12"/>
      <c r="AZ16" s="12"/>
      <c r="BA16" s="12"/>
      <c r="BB16" s="12"/>
      <c r="BC16" s="12"/>
      <c r="BD16" s="12"/>
      <c r="BE16" s="12"/>
      <c r="BF16" s="12"/>
      <c r="BG16" s="12"/>
      <c r="BH16" s="12"/>
      <c r="BI16" s="12"/>
      <c r="BJ16" s="12"/>
    </row>
    <row r="17" spans="1:62" ht="56.25" customHeight="1">
      <c r="A17" s="28">
        <v>10</v>
      </c>
      <c r="B17" s="32" t="s">
        <v>1397</v>
      </c>
      <c r="C17" s="33" t="s">
        <v>1429</v>
      </c>
      <c r="D17" s="32" t="s">
        <v>1430</v>
      </c>
      <c r="E17" s="28" t="s">
        <v>73</v>
      </c>
      <c r="F17" s="28" t="s">
        <v>73</v>
      </c>
      <c r="G17" s="28" t="s">
        <v>74</v>
      </c>
      <c r="H17" s="28" t="s">
        <v>214</v>
      </c>
      <c r="I17" s="31" t="s">
        <v>215</v>
      </c>
      <c r="J17" s="31" t="s">
        <v>215</v>
      </c>
      <c r="K17" s="31"/>
      <c r="L17" s="28" t="s">
        <v>1401</v>
      </c>
      <c r="M17" s="28" t="s">
        <v>1402</v>
      </c>
      <c r="N17" s="28">
        <v>2000</v>
      </c>
      <c r="O17" s="28" t="s">
        <v>1410</v>
      </c>
      <c r="P17" s="28" t="s">
        <v>1404</v>
      </c>
      <c r="Q17" s="28" t="s">
        <v>1411</v>
      </c>
      <c r="R17" s="28" t="s">
        <v>1412</v>
      </c>
      <c r="S17" s="28" t="s">
        <v>963</v>
      </c>
      <c r="T17" s="28" t="s">
        <v>77</v>
      </c>
      <c r="U17" s="28" t="s">
        <v>73</v>
      </c>
      <c r="V17" s="28" t="s">
        <v>73</v>
      </c>
      <c r="W17" s="28" t="s">
        <v>73</v>
      </c>
      <c r="X17" s="28" t="s">
        <v>73</v>
      </c>
      <c r="Y17" s="28" t="s">
        <v>273</v>
      </c>
      <c r="Z17" s="28" t="s">
        <v>73</v>
      </c>
      <c r="AA17" s="28" t="s">
        <v>230</v>
      </c>
      <c r="AB17" s="28" t="s">
        <v>230</v>
      </c>
      <c r="AC17" s="28" t="s">
        <v>237</v>
      </c>
      <c r="AD17" s="28" t="s">
        <v>230</v>
      </c>
      <c r="AE17" s="28" t="s">
        <v>221</v>
      </c>
      <c r="AF17" s="28" t="s">
        <v>230</v>
      </c>
      <c r="AG17" s="28" t="s">
        <v>221</v>
      </c>
      <c r="AH17" s="28"/>
      <c r="AI17" s="28" t="s">
        <v>258</v>
      </c>
      <c r="AJ17" s="30" t="str">
        <f t="shared" si="0"/>
        <v>Bajo</v>
      </c>
      <c r="AK17" s="28">
        <v>1</v>
      </c>
      <c r="AL17" s="30" t="str">
        <f t="shared" si="1"/>
        <v>Bajo</v>
      </c>
      <c r="AM17" s="28">
        <v>1</v>
      </c>
      <c r="AN17" s="30" t="str">
        <f t="shared" si="2"/>
        <v>Bajo</v>
      </c>
      <c r="AO17" s="28">
        <v>1</v>
      </c>
      <c r="AP17" s="30" t="str">
        <f t="shared" si="3"/>
        <v>Bajo</v>
      </c>
      <c r="AQ17" s="29">
        <f t="shared" si="4"/>
        <v>3</v>
      </c>
      <c r="AR17" s="28" t="s">
        <v>230</v>
      </c>
      <c r="AS17" s="28" t="s">
        <v>233</v>
      </c>
      <c r="AT17" s="27" t="s">
        <v>73</v>
      </c>
      <c r="AU17" s="2"/>
      <c r="AV17" s="2"/>
      <c r="AW17" s="2"/>
      <c r="AX17" s="2"/>
      <c r="AY17" s="2"/>
      <c r="AZ17" s="2"/>
      <c r="BA17" s="2"/>
      <c r="BB17" s="2"/>
      <c r="BC17" s="2"/>
      <c r="BD17" s="2"/>
      <c r="BE17" s="2"/>
      <c r="BF17" s="2"/>
      <c r="BG17" s="2"/>
      <c r="BH17" s="2"/>
      <c r="BI17" s="2"/>
      <c r="BJ17" s="2"/>
    </row>
    <row r="18" spans="1:62" ht="56.25" customHeight="1">
      <c r="A18" s="28"/>
      <c r="B18" s="32"/>
      <c r="C18" s="33"/>
      <c r="D18" s="32"/>
      <c r="E18" s="28"/>
      <c r="F18" s="28"/>
      <c r="G18" s="28"/>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c r="B19" s="32"/>
      <c r="C19" s="33"/>
      <c r="D19" s="32"/>
      <c r="E19" s="28"/>
      <c r="F19" s="28"/>
      <c r="G19" s="28"/>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c r="B20" s="32"/>
      <c r="C20" s="33"/>
      <c r="D20" s="32"/>
      <c r="E20" s="28"/>
      <c r="F20" s="28"/>
      <c r="G20" s="28"/>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2Yk3Q39oWBpBg7M1GeQmqOXJ7qp8ocQIuFruvv01+QkOqwb9v//hsGKBMG329gPdFUaawRmHloBe9WCux/ZK0g==" saltValue="Pk/MUO7JRfk5XliNr4mAtQ==" spinCount="100000" sheet="1" objects="1" scenarios="1"/>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61">
    <cfRule type="containsText" dxfId="51" priority="10" operator="containsText" text="NO CLASIFICADA">
      <formula>NOT(ISERROR(SEARCH(("NO CLASIFICADA"),(T8))))</formula>
    </cfRule>
    <cfRule type="containsText" dxfId="50" priority="11" operator="containsText" text="PÚBLICA">
      <formula>NOT(ISERROR(SEARCH(("PÚBLICA"),(T8))))</formula>
    </cfRule>
    <cfRule type="containsText" dxfId="49" priority="12" operator="containsText" text="CLASIFICADA">
      <formula>NOT(ISERROR(SEARCH(("CLASIFICADA"),(T8))))</formula>
    </cfRule>
    <cfRule type="containsText" dxfId="48" priority="13" operator="containsText" text="RESERVADA">
      <formula>NOT(ISERROR(SEARCH(("RESERVADA"),(T8))))</formula>
    </cfRule>
  </conditionalFormatting>
  <conditionalFormatting sqref="AJ8:AJ161 AL8:AL161 AN8:AN161 AP8:AP161">
    <cfRule type="containsText" dxfId="47" priority="1" operator="containsText" text="Alto">
      <formula>NOT(ISERROR(SEARCH("Alto",AJ8)))</formula>
    </cfRule>
    <cfRule type="containsText" dxfId="46" priority="2" operator="containsText" text="Medio">
      <formula>NOT(ISERROR(SEARCH("Medio",AJ8)))</formula>
    </cfRule>
    <cfRule type="containsText" dxfId="45" priority="3" operator="containsText" text="Bajo">
      <formula>NOT(ISERROR(SEARCH("Bajo",AJ8)))</formula>
    </cfRule>
    <cfRule type="containsText" dxfId="44" priority="4" operator="containsText" text="No Aplica">
      <formula>NOT(ISERROR(SEARCH("No Aplica",AJ8)))</formula>
    </cfRule>
  </conditionalFormatting>
  <conditionalFormatting sqref="AQ8:AQ161">
    <cfRule type="containsText" dxfId="43" priority="5" operator="containsText" text="MUY ALTA">
      <formula>NOT(ISERROR(SEARCH("MUY ALTA",AQ8)))</formula>
    </cfRule>
    <cfRule type="containsText" dxfId="42" priority="6" operator="containsText" text="MUY BAJA">
      <formula>NOT(ISERROR(SEARCH("MUY BAJA",AQ8)))</formula>
    </cfRule>
    <cfRule type="containsText" dxfId="41" priority="7" operator="containsText" text="BAJA">
      <formula>NOT(ISERROR(SEARCH("BAJA",AQ8)))</formula>
    </cfRule>
    <cfRule type="containsText" dxfId="40" priority="8" operator="containsText" text="MEDIA">
      <formula>NOT(ISERROR(SEARCH("MEDIA",AQ8)))</formula>
    </cfRule>
    <cfRule type="containsText" dxfId="39"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0959F-6C3F-440C-869F-52707755167C}">
  <dimension ref="A1:BJ210"/>
  <sheetViews>
    <sheetView showGridLines="0" view="pageBreakPreview" topLeftCell="Z3" zoomScale="70" zoomScaleNormal="100" zoomScaleSheetLayoutView="70" zoomScalePageLayoutView="55" workbookViewId="0">
      <pane ySplit="6" topLeftCell="A9" activePane="bottomLeft" state="frozen"/>
      <selection pane="bottomLeft" activeCell="B9" sqref="B9"/>
      <selection activeCell="A3" sqref="A3"/>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8.5" customHeight="1" thickBot="1">
      <c r="A3" s="124"/>
      <c r="B3" s="169"/>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26"/>
      <c r="AM3" s="25"/>
      <c r="AN3" s="25"/>
      <c r="AO3" s="25"/>
      <c r="AP3" s="25"/>
      <c r="AQ3" s="25"/>
      <c r="AR3" s="25"/>
      <c r="AS3" s="25"/>
      <c r="AT3" s="24"/>
      <c r="AU3" s="23"/>
      <c r="AV3" s="23"/>
      <c r="AW3" s="23"/>
      <c r="AX3" s="23"/>
      <c r="AY3" s="23"/>
      <c r="AZ3" s="23"/>
      <c r="BA3" s="23"/>
      <c r="BB3" s="23"/>
      <c r="BC3" s="23"/>
      <c r="BD3" s="23"/>
      <c r="BE3" s="23"/>
      <c r="BF3" s="23"/>
      <c r="BG3" s="23"/>
      <c r="BH3" s="23"/>
      <c r="BI3" s="23"/>
      <c r="BJ3" s="23"/>
    </row>
    <row r="4" spans="1:62" ht="72" customHeight="1" thickBot="1">
      <c r="A4" s="169"/>
      <c r="B4" s="169"/>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7"/>
      <c r="AM4" s="128"/>
      <c r="AN4" s="128"/>
      <c r="AO4" s="128"/>
      <c r="AP4" s="128"/>
      <c r="AQ4" s="128"/>
      <c r="AR4" s="128"/>
      <c r="AS4" s="128"/>
      <c r="AT4" s="129"/>
      <c r="AU4" s="23"/>
      <c r="AV4" s="23"/>
      <c r="AW4" s="23"/>
      <c r="AX4" s="23"/>
      <c r="AY4" s="23"/>
      <c r="AZ4" s="23"/>
      <c r="BA4" s="23"/>
      <c r="BB4" s="23"/>
      <c r="BC4" s="23"/>
      <c r="BD4" s="23"/>
      <c r="BE4" s="23"/>
      <c r="BF4" s="23"/>
      <c r="BG4" s="23"/>
      <c r="BH4" s="23"/>
      <c r="BI4" s="23"/>
      <c r="BJ4" s="23"/>
    </row>
    <row r="5" spans="1:62" ht="42" customHeight="1" thickBot="1">
      <c r="A5" s="130"/>
      <c r="B5" s="131"/>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3"/>
      <c r="AU5" s="23"/>
      <c r="AV5" s="23"/>
      <c r="AW5" s="23"/>
      <c r="AX5" s="23"/>
      <c r="AY5" s="23"/>
      <c r="AZ5" s="23"/>
      <c r="BA5" s="23"/>
      <c r="BB5" s="23"/>
      <c r="BC5" s="23"/>
      <c r="BD5" s="23"/>
      <c r="BE5" s="23"/>
      <c r="BF5" s="23"/>
      <c r="BG5" s="23"/>
      <c r="BH5" s="23"/>
      <c r="BI5" s="23"/>
      <c r="BJ5" s="23"/>
    </row>
    <row r="6" spans="1:62" ht="42" customHeight="1" thickBot="1">
      <c r="A6" s="134" t="s">
        <v>21</v>
      </c>
      <c r="B6" s="170"/>
      <c r="C6" s="170"/>
      <c r="D6" s="170"/>
      <c r="E6" s="170"/>
      <c r="F6" s="170"/>
      <c r="G6" s="170"/>
      <c r="H6" s="170"/>
      <c r="I6" s="135" t="s">
        <v>22</v>
      </c>
      <c r="J6" s="170"/>
      <c r="K6" s="170"/>
      <c r="L6" s="170"/>
      <c r="M6" s="136" t="s">
        <v>23</v>
      </c>
      <c r="N6" s="170"/>
      <c r="O6" s="170"/>
      <c r="P6" s="170"/>
      <c r="Q6" s="170"/>
      <c r="R6" s="170"/>
      <c r="S6" s="170"/>
      <c r="T6" s="135" t="s">
        <v>24</v>
      </c>
      <c r="U6" s="170"/>
      <c r="V6" s="170"/>
      <c r="W6" s="170"/>
      <c r="X6" s="170"/>
      <c r="Y6" s="170"/>
      <c r="Z6" s="170"/>
      <c r="AA6" s="117" t="s">
        <v>25</v>
      </c>
      <c r="AB6" s="117"/>
      <c r="AC6" s="117"/>
      <c r="AD6" s="117"/>
      <c r="AE6" s="117"/>
      <c r="AF6" s="117"/>
      <c r="AG6" s="117" t="s">
        <v>26</v>
      </c>
      <c r="AH6" s="117"/>
      <c r="AI6" s="117"/>
      <c r="AJ6" s="119" t="s">
        <v>27</v>
      </c>
      <c r="AK6" s="120"/>
      <c r="AL6" s="120"/>
      <c r="AM6" s="120"/>
      <c r="AN6" s="120"/>
      <c r="AO6" s="120"/>
      <c r="AP6" s="120"/>
      <c r="AQ6" s="120"/>
      <c r="AR6" s="120"/>
      <c r="AS6" s="120"/>
      <c r="AT6" s="121"/>
      <c r="AU6" s="22"/>
      <c r="AV6" s="22"/>
      <c r="AW6" s="22"/>
      <c r="AX6" s="22"/>
      <c r="AY6" s="22"/>
      <c r="AZ6" s="22"/>
      <c r="BA6" s="22"/>
      <c r="BB6" s="22"/>
      <c r="BC6" s="22"/>
      <c r="BD6" s="22"/>
      <c r="BE6" s="22"/>
      <c r="BF6" s="22"/>
      <c r="BG6" s="22"/>
      <c r="BH6" s="22"/>
      <c r="BI6" s="22"/>
      <c r="BJ6" s="22"/>
    </row>
    <row r="7" spans="1:62" ht="28.5" customHeight="1" thickBot="1">
      <c r="A7" s="171"/>
      <c r="B7" s="171"/>
      <c r="C7" s="171"/>
      <c r="D7" s="171"/>
      <c r="E7" s="171"/>
      <c r="F7" s="171"/>
      <c r="G7" s="171"/>
      <c r="H7" s="171"/>
      <c r="I7" s="122" t="s">
        <v>28</v>
      </c>
      <c r="J7" s="122" t="s">
        <v>29</v>
      </c>
      <c r="K7" s="122" t="s">
        <v>30</v>
      </c>
      <c r="L7" s="123" t="s">
        <v>31</v>
      </c>
      <c r="M7" s="171"/>
      <c r="N7" s="171"/>
      <c r="O7" s="171"/>
      <c r="P7" s="171"/>
      <c r="Q7" s="171"/>
      <c r="R7" s="171"/>
      <c r="S7" s="171"/>
      <c r="T7" s="171"/>
      <c r="U7" s="171"/>
      <c r="V7" s="171"/>
      <c r="W7" s="171"/>
      <c r="X7" s="171"/>
      <c r="Y7" s="171"/>
      <c r="Z7" s="171"/>
      <c r="AA7" s="118"/>
      <c r="AB7" s="118"/>
      <c r="AC7" s="118"/>
      <c r="AD7" s="118"/>
      <c r="AE7" s="118"/>
      <c r="AF7" s="118"/>
      <c r="AG7" s="118"/>
      <c r="AH7" s="118"/>
      <c r="AI7" s="118"/>
      <c r="AJ7" s="115" t="s">
        <v>32</v>
      </c>
      <c r="AK7" s="115" t="s">
        <v>33</v>
      </c>
      <c r="AL7" s="115" t="s">
        <v>34</v>
      </c>
      <c r="AM7" s="115" t="s">
        <v>33</v>
      </c>
      <c r="AN7" s="115" t="s">
        <v>35</v>
      </c>
      <c r="AO7" s="115" t="s">
        <v>33</v>
      </c>
      <c r="AP7" s="115" t="s">
        <v>36</v>
      </c>
      <c r="AQ7" s="115" t="s">
        <v>33</v>
      </c>
      <c r="AR7" s="115" t="s">
        <v>37</v>
      </c>
      <c r="AS7" s="115" t="s">
        <v>38</v>
      </c>
      <c r="AT7" s="115" t="s">
        <v>39</v>
      </c>
      <c r="AU7" s="21"/>
      <c r="AV7" s="21"/>
      <c r="AW7" s="21"/>
      <c r="AX7" s="21"/>
      <c r="AY7" s="21"/>
      <c r="AZ7" s="21"/>
      <c r="BA7" s="21"/>
      <c r="BB7" s="21"/>
      <c r="BC7" s="21"/>
      <c r="BD7" s="21"/>
      <c r="BE7" s="21"/>
      <c r="BF7" s="21"/>
      <c r="BG7" s="21"/>
      <c r="BH7" s="21"/>
      <c r="BI7" s="21"/>
      <c r="BJ7" s="21"/>
    </row>
    <row r="8" spans="1:62" ht="105.75" customHeight="1" thickBot="1">
      <c r="A8" s="20" t="s">
        <v>40</v>
      </c>
      <c r="B8" s="20" t="s">
        <v>207</v>
      </c>
      <c r="C8" s="20" t="s">
        <v>42</v>
      </c>
      <c r="D8" s="20" t="s">
        <v>43</v>
      </c>
      <c r="E8" s="20" t="s">
        <v>44</v>
      </c>
      <c r="F8" s="20" t="s">
        <v>45</v>
      </c>
      <c r="G8" s="20" t="s">
        <v>46</v>
      </c>
      <c r="H8" s="20" t="s">
        <v>47</v>
      </c>
      <c r="I8" s="172"/>
      <c r="J8" s="172"/>
      <c r="K8" s="172"/>
      <c r="L8" s="172"/>
      <c r="M8" s="19" t="s">
        <v>48</v>
      </c>
      <c r="N8" s="19" t="s">
        <v>49</v>
      </c>
      <c r="O8" s="19" t="s">
        <v>50</v>
      </c>
      <c r="P8" s="19" t="s">
        <v>51</v>
      </c>
      <c r="Q8" s="19" t="s">
        <v>52</v>
      </c>
      <c r="R8" s="19" t="s">
        <v>53</v>
      </c>
      <c r="S8" s="19" t="s">
        <v>208</v>
      </c>
      <c r="T8" s="18" t="s">
        <v>55</v>
      </c>
      <c r="U8" s="18" t="s">
        <v>56</v>
      </c>
      <c r="V8" s="18" t="s">
        <v>57</v>
      </c>
      <c r="W8" s="18" t="s">
        <v>58</v>
      </c>
      <c r="X8" s="18" t="s">
        <v>59</v>
      </c>
      <c r="Y8" s="18" t="s">
        <v>60</v>
      </c>
      <c r="Z8" s="18" t="s">
        <v>61</v>
      </c>
      <c r="AA8" s="17" t="s">
        <v>62</v>
      </c>
      <c r="AB8" s="17" t="s">
        <v>63</v>
      </c>
      <c r="AC8" s="17" t="s">
        <v>64</v>
      </c>
      <c r="AD8" s="17" t="s">
        <v>65</v>
      </c>
      <c r="AE8" s="17" t="s">
        <v>66</v>
      </c>
      <c r="AF8" s="17" t="s">
        <v>67</v>
      </c>
      <c r="AG8" s="17" t="s">
        <v>26</v>
      </c>
      <c r="AH8" s="17" t="s">
        <v>68</v>
      </c>
      <c r="AI8" s="17" t="s">
        <v>69</v>
      </c>
      <c r="AJ8" s="116"/>
      <c r="AK8" s="116"/>
      <c r="AL8" s="116"/>
      <c r="AM8" s="116"/>
      <c r="AN8" s="116"/>
      <c r="AO8" s="116"/>
      <c r="AP8" s="116"/>
      <c r="AQ8" s="116"/>
      <c r="AR8" s="116"/>
      <c r="AS8" s="116"/>
      <c r="AT8" s="116"/>
      <c r="AU8" s="16"/>
      <c r="AV8" s="16"/>
      <c r="AW8" s="16"/>
      <c r="AX8" s="16"/>
      <c r="AY8" s="16"/>
      <c r="AZ8" s="16"/>
      <c r="BA8" s="16"/>
      <c r="BB8" s="16"/>
      <c r="BC8" s="16"/>
      <c r="BD8" s="16"/>
      <c r="BE8" s="16"/>
      <c r="BF8" s="16"/>
      <c r="BG8" s="16"/>
      <c r="BH8" s="16"/>
      <c r="BI8" s="16"/>
      <c r="BJ8" s="16"/>
    </row>
    <row r="9" spans="1:62" ht="56.25" customHeight="1">
      <c r="A9" s="28">
        <v>1</v>
      </c>
      <c r="B9" s="32" t="s">
        <v>1431</v>
      </c>
      <c r="C9" s="33" t="s">
        <v>1432</v>
      </c>
      <c r="D9" s="32" t="s">
        <v>1433</v>
      </c>
      <c r="E9" s="28" t="s">
        <v>73</v>
      </c>
      <c r="F9" s="28" t="s">
        <v>73</v>
      </c>
      <c r="G9" s="28" t="s">
        <v>74</v>
      </c>
      <c r="H9" s="28" t="s">
        <v>214</v>
      </c>
      <c r="I9" s="31"/>
      <c r="J9" s="31" t="s">
        <v>215</v>
      </c>
      <c r="K9" s="31"/>
      <c r="L9" s="28" t="s">
        <v>487</v>
      </c>
      <c r="M9" s="28" t="s">
        <v>1434</v>
      </c>
      <c r="N9" s="28">
        <v>2025</v>
      </c>
      <c r="O9" s="28" t="s">
        <v>1435</v>
      </c>
      <c r="P9" s="28" t="s">
        <v>16</v>
      </c>
      <c r="Q9" s="28" t="s">
        <v>16</v>
      </c>
      <c r="R9" s="28" t="s">
        <v>16</v>
      </c>
      <c r="S9" s="28" t="s">
        <v>1436</v>
      </c>
      <c r="T9" s="28" t="s">
        <v>77</v>
      </c>
      <c r="U9" s="28" t="s">
        <v>73</v>
      </c>
      <c r="V9" s="28" t="s">
        <v>73</v>
      </c>
      <c r="W9" s="28" t="s">
        <v>73</v>
      </c>
      <c r="X9" s="28" t="s">
        <v>73</v>
      </c>
      <c r="Y9" s="28" t="s">
        <v>73</v>
      </c>
      <c r="Z9" s="28" t="s">
        <v>73</v>
      </c>
      <c r="AA9" s="28" t="s">
        <v>229</v>
      </c>
      <c r="AB9" s="28" t="s">
        <v>230</v>
      </c>
      <c r="AC9" s="28" t="s">
        <v>237</v>
      </c>
      <c r="AD9" s="28" t="s">
        <v>229</v>
      </c>
      <c r="AE9" s="28" t="s">
        <v>229</v>
      </c>
      <c r="AF9" s="28" t="s">
        <v>221</v>
      </c>
      <c r="AG9" s="28" t="s">
        <v>230</v>
      </c>
      <c r="AH9" s="28" t="s">
        <v>221</v>
      </c>
      <c r="AI9" s="28" t="s">
        <v>485</v>
      </c>
      <c r="AJ9" s="30" t="str">
        <f t="shared" ref="AJ9:AJ40" si="0">IF(AND(AK9&gt;0,AK9&lt;2),"Bajo",IF(AND(AK9&gt;=1,AK9&lt;2),"Bajo",IF(AND(AK9&gt;=2,AK9&lt;3),"Medio",IF(AND(AK9&gt;=3,AK9&lt;3),"Alto",IF(AND(AK9&gt;=3,AK9&lt;=3),"Alto", "No Aplica")))))</f>
        <v>Bajo</v>
      </c>
      <c r="AK9" s="28">
        <v>1</v>
      </c>
      <c r="AL9" s="30" t="str">
        <f t="shared" ref="AL9:AL40" si="1">IF(AND(AM9&gt;0,AM9&lt;2),"Bajo",IF(AND(AM9&gt;=1,AM9&lt;2),"Bajo",IF(AND(AM9&gt;=2,AM9&lt;3),"Medio",IF(AND(AM9&gt;=3,AM9&lt;3),"Alto",IF(AND(AM9&gt;=3,AM9&lt;=3),"Alto", "No Aplica")))))</f>
        <v>Medio</v>
      </c>
      <c r="AM9" s="28">
        <v>2</v>
      </c>
      <c r="AN9" s="30" t="str">
        <f t="shared" ref="AN9:AN40" si="2">IF(AND(AO9&gt;0,AO9&lt;2),"Bajo",IF(AND(AO9&gt;=1,AO9&lt;2),"Bajo",IF(AND(AO9&gt;=2,AO9&lt;3),"Medio",IF(AND(AO9&gt;=3,AO9&lt;3),"Alto",IF(AND(AO9&gt;=3,AO9&lt;=3),"Alto", "No Aplica")))))</f>
        <v>Medio</v>
      </c>
      <c r="AO9" s="28">
        <v>2</v>
      </c>
      <c r="AP9" s="30" t="str">
        <f t="shared" ref="AP9:AP40" si="3">IF(AND(AQ9&gt;0,AQ9&lt;6),"Bajo",IF(AND(AQ9&gt;=3,AQ9&lt;6),"Bajo",IF(AND(AQ9&gt;=6,AQ9&lt;8),"Medio",IF(AND(AQ9&gt;=8,AQ9&lt;10),"Alto",IF(AND(AQ9&gt;=13,AQ9&lt;=15),"Muy Alto", "No Aplica")))))</f>
        <v>Bajo</v>
      </c>
      <c r="AQ9" s="29">
        <f t="shared" ref="AQ9:AQ40" si="4">SUM(AK9,AM9,AO9)</f>
        <v>5</v>
      </c>
      <c r="AR9" s="28" t="s">
        <v>230</v>
      </c>
      <c r="AS9" s="28" t="s">
        <v>238</v>
      </c>
      <c r="AT9" s="27" t="s">
        <v>73</v>
      </c>
      <c r="AU9" s="14"/>
      <c r="AV9" s="14"/>
      <c r="AW9" s="14"/>
      <c r="AX9" s="14"/>
      <c r="AY9" s="14"/>
      <c r="AZ9" s="14"/>
      <c r="BA9" s="14"/>
      <c r="BB9" s="14"/>
      <c r="BC9" s="14"/>
      <c r="BD9" s="14"/>
      <c r="BE9" s="14"/>
      <c r="BF9" s="14"/>
      <c r="BG9" s="14"/>
      <c r="BH9" s="14"/>
      <c r="BI9" s="14"/>
      <c r="BJ9" s="14"/>
    </row>
    <row r="10" spans="1:62" ht="56.25" customHeight="1">
      <c r="A10" s="28">
        <v>2</v>
      </c>
      <c r="B10" s="32" t="s">
        <v>1431</v>
      </c>
      <c r="C10" s="33" t="s">
        <v>1437</v>
      </c>
      <c r="D10" s="32" t="s">
        <v>1438</v>
      </c>
      <c r="E10" s="28" t="s">
        <v>73</v>
      </c>
      <c r="F10" s="28" t="s">
        <v>73</v>
      </c>
      <c r="G10" s="28" t="s">
        <v>74</v>
      </c>
      <c r="H10" s="28" t="s">
        <v>214</v>
      </c>
      <c r="I10" s="31"/>
      <c r="J10" s="31" t="s">
        <v>215</v>
      </c>
      <c r="K10" s="31"/>
      <c r="L10" s="28" t="s">
        <v>1439</v>
      </c>
      <c r="M10" s="28" t="s">
        <v>1434</v>
      </c>
      <c r="N10" s="28">
        <v>2025</v>
      </c>
      <c r="O10" s="28" t="s">
        <v>1435</v>
      </c>
      <c r="P10" s="28" t="s">
        <v>16</v>
      </c>
      <c r="Q10" s="28" t="s">
        <v>16</v>
      </c>
      <c r="R10" s="28" t="s">
        <v>16</v>
      </c>
      <c r="S10" s="28" t="s">
        <v>1436</v>
      </c>
      <c r="T10" s="28" t="s">
        <v>77</v>
      </c>
      <c r="U10" s="28" t="s">
        <v>73</v>
      </c>
      <c r="V10" s="28" t="s">
        <v>73</v>
      </c>
      <c r="W10" s="28" t="s">
        <v>73</v>
      </c>
      <c r="X10" s="28" t="s">
        <v>73</v>
      </c>
      <c r="Y10" s="28" t="s">
        <v>73</v>
      </c>
      <c r="Z10" s="28" t="s">
        <v>73</v>
      </c>
      <c r="AA10" s="28" t="s">
        <v>229</v>
      </c>
      <c r="AB10" s="28" t="s">
        <v>230</v>
      </c>
      <c r="AC10" s="28" t="s">
        <v>237</v>
      </c>
      <c r="AD10" s="28" t="s">
        <v>229</v>
      </c>
      <c r="AE10" s="28" t="s">
        <v>229</v>
      </c>
      <c r="AF10" s="28" t="s">
        <v>221</v>
      </c>
      <c r="AG10" s="28" t="s">
        <v>230</v>
      </c>
      <c r="AH10" s="28" t="s">
        <v>221</v>
      </c>
      <c r="AI10" s="28" t="s">
        <v>485</v>
      </c>
      <c r="AJ10" s="30" t="str">
        <f t="shared" si="0"/>
        <v>Bajo</v>
      </c>
      <c r="AK10" s="28">
        <v>1</v>
      </c>
      <c r="AL10" s="30" t="str">
        <f t="shared" si="1"/>
        <v>Medio</v>
      </c>
      <c r="AM10" s="28">
        <v>2</v>
      </c>
      <c r="AN10" s="30" t="str">
        <f t="shared" si="2"/>
        <v>Medio</v>
      </c>
      <c r="AO10" s="28">
        <v>2</v>
      </c>
      <c r="AP10" s="30" t="str">
        <f t="shared" si="3"/>
        <v>Bajo</v>
      </c>
      <c r="AQ10" s="29">
        <f t="shared" si="4"/>
        <v>5</v>
      </c>
      <c r="AR10" s="28" t="s">
        <v>230</v>
      </c>
      <c r="AS10" s="28" t="s">
        <v>233</v>
      </c>
      <c r="AT10" s="27" t="s">
        <v>73</v>
      </c>
      <c r="AU10" s="14"/>
      <c r="AV10" s="14"/>
      <c r="AW10" s="14"/>
      <c r="AX10" s="14"/>
      <c r="AY10" s="14"/>
      <c r="AZ10" s="14"/>
      <c r="BA10" s="14"/>
      <c r="BB10" s="14"/>
      <c r="BC10" s="14"/>
      <c r="BD10" s="14"/>
      <c r="BE10" s="14"/>
      <c r="BF10" s="14"/>
      <c r="BG10" s="14"/>
      <c r="BH10" s="14"/>
      <c r="BI10" s="14"/>
      <c r="BJ10" s="14"/>
    </row>
    <row r="11" spans="1:62" ht="56.25" customHeight="1">
      <c r="A11" s="28">
        <v>3</v>
      </c>
      <c r="B11" s="32" t="s">
        <v>1431</v>
      </c>
      <c r="C11" s="33" t="s">
        <v>1440</v>
      </c>
      <c r="D11" s="32" t="s">
        <v>1441</v>
      </c>
      <c r="E11" s="28" t="s">
        <v>73</v>
      </c>
      <c r="F11" s="28" t="s">
        <v>73</v>
      </c>
      <c r="G11" s="28" t="s">
        <v>74</v>
      </c>
      <c r="H11" s="28" t="s">
        <v>214</v>
      </c>
      <c r="I11" s="31"/>
      <c r="J11" s="31" t="s">
        <v>215</v>
      </c>
      <c r="K11" s="31"/>
      <c r="L11" s="28" t="s">
        <v>1439</v>
      </c>
      <c r="M11" s="28" t="s">
        <v>1434</v>
      </c>
      <c r="N11" s="28">
        <v>2025</v>
      </c>
      <c r="O11" s="28" t="s">
        <v>1435</v>
      </c>
      <c r="P11" s="28" t="s">
        <v>16</v>
      </c>
      <c r="Q11" s="28" t="s">
        <v>16</v>
      </c>
      <c r="R11" s="28" t="s">
        <v>16</v>
      </c>
      <c r="S11" s="28" t="s">
        <v>1436</v>
      </c>
      <c r="T11" s="28" t="s">
        <v>77</v>
      </c>
      <c r="U11" s="28" t="s">
        <v>73</v>
      </c>
      <c r="V11" s="28" t="s">
        <v>73</v>
      </c>
      <c r="W11" s="28" t="s">
        <v>73</v>
      </c>
      <c r="X11" s="28" t="s">
        <v>73</v>
      </c>
      <c r="Y11" s="28" t="s">
        <v>73</v>
      </c>
      <c r="Z11" s="28" t="s">
        <v>73</v>
      </c>
      <c r="AA11" s="28" t="s">
        <v>229</v>
      </c>
      <c r="AB11" s="28" t="s">
        <v>230</v>
      </c>
      <c r="AC11" s="28" t="s">
        <v>237</v>
      </c>
      <c r="AD11" s="28" t="s">
        <v>229</v>
      </c>
      <c r="AE11" s="28" t="s">
        <v>229</v>
      </c>
      <c r="AF11" s="28" t="s">
        <v>221</v>
      </c>
      <c r="AG11" s="28" t="s">
        <v>230</v>
      </c>
      <c r="AH11" s="28" t="s">
        <v>221</v>
      </c>
      <c r="AI11" s="28" t="s">
        <v>485</v>
      </c>
      <c r="AJ11" s="30" t="str">
        <f t="shared" si="0"/>
        <v>Bajo</v>
      </c>
      <c r="AK11" s="28">
        <v>1</v>
      </c>
      <c r="AL11" s="30" t="str">
        <f t="shared" si="1"/>
        <v>Bajo</v>
      </c>
      <c r="AM11" s="28">
        <v>1</v>
      </c>
      <c r="AN11" s="30" t="str">
        <f t="shared" si="2"/>
        <v>Medio</v>
      </c>
      <c r="AO11" s="28">
        <v>2</v>
      </c>
      <c r="AP11" s="30" t="str">
        <f t="shared" si="3"/>
        <v>Bajo</v>
      </c>
      <c r="AQ11" s="29">
        <f t="shared" si="4"/>
        <v>4</v>
      </c>
      <c r="AR11" s="28" t="s">
        <v>230</v>
      </c>
      <c r="AS11" s="28" t="s">
        <v>233</v>
      </c>
      <c r="AT11" s="27" t="s">
        <v>73</v>
      </c>
      <c r="AU11" s="14"/>
      <c r="AV11" s="14"/>
      <c r="AW11" s="14"/>
      <c r="AX11" s="14"/>
      <c r="AY11" s="14"/>
      <c r="AZ11" s="14"/>
      <c r="BA11" s="14"/>
      <c r="BB11" s="14"/>
      <c r="BC11" s="14"/>
      <c r="BD11" s="14"/>
      <c r="BE11" s="14"/>
      <c r="BF11" s="14"/>
      <c r="BG11" s="14"/>
      <c r="BH11" s="14"/>
      <c r="BI11" s="14"/>
      <c r="BJ11" s="14"/>
    </row>
    <row r="12" spans="1:62" ht="56.25" customHeight="1">
      <c r="A12" s="28">
        <v>4</v>
      </c>
      <c r="B12" s="32" t="s">
        <v>1431</v>
      </c>
      <c r="C12" s="33" t="s">
        <v>1442</v>
      </c>
      <c r="D12" s="32" t="s">
        <v>1443</v>
      </c>
      <c r="E12" s="28" t="s">
        <v>73</v>
      </c>
      <c r="F12" s="28" t="s">
        <v>73</v>
      </c>
      <c r="G12" s="28" t="s">
        <v>74</v>
      </c>
      <c r="H12" s="28" t="s">
        <v>214</v>
      </c>
      <c r="I12" s="31"/>
      <c r="J12" s="31" t="s">
        <v>215</v>
      </c>
      <c r="K12" s="31"/>
      <c r="L12" s="28" t="s">
        <v>1439</v>
      </c>
      <c r="M12" s="28" t="s">
        <v>1434</v>
      </c>
      <c r="N12" s="28">
        <v>2025</v>
      </c>
      <c r="O12" s="28" t="s">
        <v>1435</v>
      </c>
      <c r="P12" s="28" t="s">
        <v>16</v>
      </c>
      <c r="Q12" s="28" t="s">
        <v>16</v>
      </c>
      <c r="R12" s="28" t="s">
        <v>16</v>
      </c>
      <c r="S12" s="28" t="s">
        <v>1436</v>
      </c>
      <c r="T12" s="28" t="s">
        <v>77</v>
      </c>
      <c r="U12" s="28" t="s">
        <v>73</v>
      </c>
      <c r="V12" s="28" t="s">
        <v>73</v>
      </c>
      <c r="W12" s="28" t="s">
        <v>73</v>
      </c>
      <c r="X12" s="28" t="s">
        <v>73</v>
      </c>
      <c r="Y12" s="28" t="s">
        <v>73</v>
      </c>
      <c r="Z12" s="28" t="s">
        <v>73</v>
      </c>
      <c r="AA12" s="28" t="s">
        <v>230</v>
      </c>
      <c r="AB12" s="28" t="s">
        <v>230</v>
      </c>
      <c r="AC12" s="28" t="s">
        <v>237</v>
      </c>
      <c r="AD12" s="28" t="s">
        <v>229</v>
      </c>
      <c r="AE12" s="28" t="s">
        <v>229</v>
      </c>
      <c r="AF12" s="28" t="s">
        <v>221</v>
      </c>
      <c r="AG12" s="28" t="s">
        <v>230</v>
      </c>
      <c r="AH12" s="28" t="s">
        <v>221</v>
      </c>
      <c r="AI12" s="28" t="s">
        <v>485</v>
      </c>
      <c r="AJ12" s="30" t="str">
        <f t="shared" si="0"/>
        <v>Bajo</v>
      </c>
      <c r="AK12" s="28">
        <v>1</v>
      </c>
      <c r="AL12" s="30" t="str">
        <f t="shared" si="1"/>
        <v>Bajo</v>
      </c>
      <c r="AM12" s="28">
        <v>1</v>
      </c>
      <c r="AN12" s="30" t="str">
        <f t="shared" si="2"/>
        <v>Medio</v>
      </c>
      <c r="AO12" s="28">
        <v>2</v>
      </c>
      <c r="AP12" s="30" t="str">
        <f t="shared" si="3"/>
        <v>Bajo</v>
      </c>
      <c r="AQ12" s="29">
        <f t="shared" si="4"/>
        <v>4</v>
      </c>
      <c r="AR12" s="28" t="s">
        <v>230</v>
      </c>
      <c r="AS12" s="28" t="s">
        <v>233</v>
      </c>
      <c r="AT12" s="27" t="s">
        <v>73</v>
      </c>
      <c r="AU12" s="14"/>
      <c r="AV12" s="14"/>
      <c r="AW12" s="14"/>
      <c r="AX12" s="14"/>
      <c r="AY12" s="14"/>
      <c r="AZ12" s="14"/>
      <c r="BA12" s="14"/>
      <c r="BB12" s="14"/>
      <c r="BC12" s="14"/>
      <c r="BD12" s="14"/>
      <c r="BE12" s="14"/>
      <c r="BF12" s="14"/>
      <c r="BG12" s="14"/>
      <c r="BH12" s="14"/>
      <c r="BI12" s="14"/>
      <c r="BJ12" s="14"/>
    </row>
    <row r="13" spans="1:62" ht="56.25" customHeight="1">
      <c r="A13" s="28">
        <v>5</v>
      </c>
      <c r="B13" s="32" t="s">
        <v>1431</v>
      </c>
      <c r="C13" s="33" t="s">
        <v>1444</v>
      </c>
      <c r="D13" s="32" t="s">
        <v>1445</v>
      </c>
      <c r="E13" s="28" t="s">
        <v>73</v>
      </c>
      <c r="F13" s="28" t="s">
        <v>73</v>
      </c>
      <c r="G13" s="28" t="s">
        <v>74</v>
      </c>
      <c r="H13" s="28" t="s">
        <v>214</v>
      </c>
      <c r="I13" s="31"/>
      <c r="J13" s="31" t="s">
        <v>215</v>
      </c>
      <c r="K13" s="31"/>
      <c r="L13" s="28" t="s">
        <v>1439</v>
      </c>
      <c r="M13" s="28" t="s">
        <v>1434</v>
      </c>
      <c r="N13" s="28">
        <v>2025</v>
      </c>
      <c r="O13" s="28" t="s">
        <v>1435</v>
      </c>
      <c r="P13" s="28" t="s">
        <v>16</v>
      </c>
      <c r="Q13" s="28" t="s">
        <v>16</v>
      </c>
      <c r="R13" s="28" t="s">
        <v>16</v>
      </c>
      <c r="S13" s="28" t="s">
        <v>1436</v>
      </c>
      <c r="T13" s="28" t="s">
        <v>77</v>
      </c>
      <c r="U13" s="28" t="s">
        <v>73</v>
      </c>
      <c r="V13" s="28" t="s">
        <v>73</v>
      </c>
      <c r="W13" s="28" t="s">
        <v>73</v>
      </c>
      <c r="X13" s="28" t="s">
        <v>73</v>
      </c>
      <c r="Y13" s="28" t="s">
        <v>73</v>
      </c>
      <c r="Z13" s="28" t="s">
        <v>73</v>
      </c>
      <c r="AA13" s="28" t="s">
        <v>229</v>
      </c>
      <c r="AB13" s="28" t="s">
        <v>230</v>
      </c>
      <c r="AC13" s="28" t="s">
        <v>237</v>
      </c>
      <c r="AD13" s="28" t="s">
        <v>229</v>
      </c>
      <c r="AE13" s="28" t="s">
        <v>229</v>
      </c>
      <c r="AF13" s="28" t="s">
        <v>221</v>
      </c>
      <c r="AG13" s="28" t="s">
        <v>230</v>
      </c>
      <c r="AH13" s="28" t="s">
        <v>221</v>
      </c>
      <c r="AI13" s="28" t="s">
        <v>485</v>
      </c>
      <c r="AJ13" s="30" t="str">
        <f t="shared" si="0"/>
        <v>Bajo</v>
      </c>
      <c r="AK13" s="28">
        <v>1</v>
      </c>
      <c r="AL13" s="30" t="str">
        <f t="shared" si="1"/>
        <v>Bajo</v>
      </c>
      <c r="AM13" s="28">
        <v>1</v>
      </c>
      <c r="AN13" s="30" t="str">
        <f t="shared" si="2"/>
        <v>Medio</v>
      </c>
      <c r="AO13" s="28">
        <v>2</v>
      </c>
      <c r="AP13" s="30" t="str">
        <f t="shared" si="3"/>
        <v>Bajo</v>
      </c>
      <c r="AQ13" s="29">
        <f t="shared" si="4"/>
        <v>4</v>
      </c>
      <c r="AR13" s="28" t="s">
        <v>230</v>
      </c>
      <c r="AS13" s="28" t="s">
        <v>233</v>
      </c>
      <c r="AT13" s="27" t="s">
        <v>73</v>
      </c>
      <c r="AU13" s="14"/>
      <c r="AV13" s="14"/>
      <c r="AW13" s="14"/>
      <c r="AX13" s="14"/>
      <c r="AY13" s="14"/>
      <c r="AZ13" s="14"/>
      <c r="BA13" s="14"/>
      <c r="BB13" s="14"/>
      <c r="BC13" s="14"/>
      <c r="BD13" s="14"/>
      <c r="BE13" s="14"/>
      <c r="BF13" s="14"/>
      <c r="BG13" s="14"/>
      <c r="BH13" s="14"/>
      <c r="BI13" s="14"/>
      <c r="BJ13" s="14"/>
    </row>
    <row r="14" spans="1:62" ht="56.25" customHeight="1">
      <c r="A14" s="28">
        <v>6</v>
      </c>
      <c r="B14" s="32" t="s">
        <v>1431</v>
      </c>
      <c r="C14" s="33" t="s">
        <v>1446</v>
      </c>
      <c r="D14" s="32" t="s">
        <v>1447</v>
      </c>
      <c r="E14" s="28" t="s">
        <v>73</v>
      </c>
      <c r="F14" s="28" t="s">
        <v>73</v>
      </c>
      <c r="G14" s="28" t="s">
        <v>74</v>
      </c>
      <c r="H14" s="28" t="s">
        <v>214</v>
      </c>
      <c r="I14" s="31"/>
      <c r="J14" s="31" t="s">
        <v>215</v>
      </c>
      <c r="K14" s="31"/>
      <c r="L14" s="28" t="s">
        <v>1439</v>
      </c>
      <c r="M14" s="28" t="s">
        <v>1434</v>
      </c>
      <c r="N14" s="28">
        <v>2025</v>
      </c>
      <c r="O14" s="28" t="s">
        <v>1435</v>
      </c>
      <c r="P14" s="28" t="s">
        <v>16</v>
      </c>
      <c r="Q14" s="28" t="s">
        <v>16</v>
      </c>
      <c r="R14" s="28" t="s">
        <v>16</v>
      </c>
      <c r="S14" s="28" t="s">
        <v>1436</v>
      </c>
      <c r="T14" s="28" t="s">
        <v>77</v>
      </c>
      <c r="U14" s="28" t="s">
        <v>73</v>
      </c>
      <c r="V14" s="28" t="s">
        <v>73</v>
      </c>
      <c r="W14" s="28" t="s">
        <v>73</v>
      </c>
      <c r="X14" s="28" t="s">
        <v>73</v>
      </c>
      <c r="Y14" s="28" t="s">
        <v>73</v>
      </c>
      <c r="Z14" s="28" t="s">
        <v>73</v>
      </c>
      <c r="AA14" s="28" t="s">
        <v>229</v>
      </c>
      <c r="AB14" s="28" t="s">
        <v>230</v>
      </c>
      <c r="AC14" s="28" t="s">
        <v>237</v>
      </c>
      <c r="AD14" s="28" t="s">
        <v>229</v>
      </c>
      <c r="AE14" s="28" t="s">
        <v>229</v>
      </c>
      <c r="AF14" s="28" t="s">
        <v>221</v>
      </c>
      <c r="AG14" s="28" t="s">
        <v>230</v>
      </c>
      <c r="AH14" s="28" t="s">
        <v>221</v>
      </c>
      <c r="AI14" s="28" t="s">
        <v>485</v>
      </c>
      <c r="AJ14" s="30" t="str">
        <f t="shared" si="0"/>
        <v>Bajo</v>
      </c>
      <c r="AK14" s="28">
        <v>1</v>
      </c>
      <c r="AL14" s="30" t="str">
        <f t="shared" si="1"/>
        <v>Bajo</v>
      </c>
      <c r="AM14" s="28">
        <v>1</v>
      </c>
      <c r="AN14" s="30" t="str">
        <f t="shared" si="2"/>
        <v>Medio</v>
      </c>
      <c r="AO14" s="28">
        <v>2</v>
      </c>
      <c r="AP14" s="30" t="str">
        <f t="shared" si="3"/>
        <v>Bajo</v>
      </c>
      <c r="AQ14" s="29">
        <f t="shared" si="4"/>
        <v>4</v>
      </c>
      <c r="AR14" s="28" t="s">
        <v>230</v>
      </c>
      <c r="AS14" s="28" t="s">
        <v>233</v>
      </c>
      <c r="AT14" s="27" t="s">
        <v>73</v>
      </c>
      <c r="AU14" s="14"/>
      <c r="AV14" s="14"/>
      <c r="AW14" s="14"/>
      <c r="AX14" s="14"/>
      <c r="AY14" s="14"/>
      <c r="AZ14" s="14"/>
      <c r="BA14" s="14"/>
      <c r="BB14" s="14"/>
      <c r="BC14" s="14"/>
      <c r="BD14" s="14"/>
      <c r="BE14" s="14"/>
      <c r="BF14" s="14"/>
      <c r="BG14" s="14"/>
      <c r="BH14" s="14"/>
      <c r="BI14" s="14"/>
      <c r="BJ14" s="14"/>
    </row>
    <row r="15" spans="1:62" ht="56.25" customHeight="1">
      <c r="A15" s="28">
        <v>7</v>
      </c>
      <c r="B15" s="32" t="s">
        <v>1431</v>
      </c>
      <c r="C15" s="33" t="s">
        <v>1448</v>
      </c>
      <c r="D15" s="32" t="s">
        <v>1449</v>
      </c>
      <c r="E15" s="28" t="s">
        <v>1008</v>
      </c>
      <c r="F15" s="28" t="s">
        <v>1450</v>
      </c>
      <c r="G15" s="28" t="s">
        <v>74</v>
      </c>
      <c r="H15" s="28" t="s">
        <v>214</v>
      </c>
      <c r="I15" s="31"/>
      <c r="J15" s="31" t="s">
        <v>215</v>
      </c>
      <c r="K15" s="31"/>
      <c r="L15" s="28" t="s">
        <v>1451</v>
      </c>
      <c r="M15" s="28" t="s">
        <v>1434</v>
      </c>
      <c r="N15" s="28">
        <v>2025</v>
      </c>
      <c r="O15" s="28" t="s">
        <v>1435</v>
      </c>
      <c r="P15" s="28" t="s">
        <v>16</v>
      </c>
      <c r="Q15" s="28" t="s">
        <v>16</v>
      </c>
      <c r="R15" s="28" t="s">
        <v>16</v>
      </c>
      <c r="S15" s="28" t="s">
        <v>1436</v>
      </c>
      <c r="T15" s="28" t="s">
        <v>77</v>
      </c>
      <c r="U15" s="28" t="s">
        <v>73</v>
      </c>
      <c r="V15" s="28" t="s">
        <v>73</v>
      </c>
      <c r="W15" s="28" t="s">
        <v>73</v>
      </c>
      <c r="X15" s="28" t="s">
        <v>73</v>
      </c>
      <c r="Y15" s="28" t="s">
        <v>73</v>
      </c>
      <c r="Z15" s="28" t="s">
        <v>73</v>
      </c>
      <c r="AA15" s="28" t="s">
        <v>230</v>
      </c>
      <c r="AB15" s="28" t="s">
        <v>230</v>
      </c>
      <c r="AC15" s="28" t="s">
        <v>237</v>
      </c>
      <c r="AD15" s="28" t="s">
        <v>229</v>
      </c>
      <c r="AE15" s="28" t="s">
        <v>229</v>
      </c>
      <c r="AF15" s="28" t="s">
        <v>221</v>
      </c>
      <c r="AG15" s="28" t="s">
        <v>230</v>
      </c>
      <c r="AH15" s="28" t="s">
        <v>221</v>
      </c>
      <c r="AI15" s="28" t="s">
        <v>485</v>
      </c>
      <c r="AJ15" s="30" t="str">
        <f t="shared" si="0"/>
        <v>Bajo</v>
      </c>
      <c r="AK15" s="28">
        <v>1</v>
      </c>
      <c r="AL15" s="30" t="str">
        <f t="shared" si="1"/>
        <v>Bajo</v>
      </c>
      <c r="AM15" s="28">
        <v>1</v>
      </c>
      <c r="AN15" s="30" t="str">
        <f t="shared" si="2"/>
        <v>Medio</v>
      </c>
      <c r="AO15" s="28">
        <v>2</v>
      </c>
      <c r="AP15" s="30" t="str">
        <f t="shared" si="3"/>
        <v>Bajo</v>
      </c>
      <c r="AQ15" s="29">
        <f t="shared" si="4"/>
        <v>4</v>
      </c>
      <c r="AR15" s="28" t="s">
        <v>230</v>
      </c>
      <c r="AS15" s="28" t="s">
        <v>233</v>
      </c>
      <c r="AT15" s="27" t="s">
        <v>73</v>
      </c>
      <c r="AU15" s="2"/>
      <c r="AV15" s="2"/>
      <c r="AW15" s="2"/>
      <c r="AX15" s="2"/>
      <c r="AY15" s="2"/>
      <c r="AZ15" s="2"/>
      <c r="BA15" s="2"/>
      <c r="BB15" s="2"/>
      <c r="BC15" s="2"/>
      <c r="BD15" s="2"/>
      <c r="BE15" s="2"/>
      <c r="BF15" s="2"/>
      <c r="BG15" s="2"/>
      <c r="BH15" s="2"/>
      <c r="BI15" s="2"/>
      <c r="BJ15" s="2"/>
    </row>
    <row r="16" spans="1:62" ht="56.25" customHeight="1">
      <c r="A16" s="28">
        <v>8</v>
      </c>
      <c r="B16" s="32" t="s">
        <v>1431</v>
      </c>
      <c r="C16" s="33" t="s">
        <v>1452</v>
      </c>
      <c r="D16" s="32" t="s">
        <v>1453</v>
      </c>
      <c r="E16" s="28" t="s">
        <v>73</v>
      </c>
      <c r="F16" s="28" t="s">
        <v>73</v>
      </c>
      <c r="G16" s="28" t="s">
        <v>74</v>
      </c>
      <c r="H16" s="28" t="s">
        <v>379</v>
      </c>
      <c r="I16" s="31"/>
      <c r="J16" s="31"/>
      <c r="K16" s="31" t="s">
        <v>76</v>
      </c>
      <c r="L16" s="28" t="s">
        <v>1113</v>
      </c>
      <c r="M16" s="28" t="s">
        <v>1434</v>
      </c>
      <c r="N16" s="28">
        <v>2025</v>
      </c>
      <c r="O16" s="28" t="s">
        <v>1435</v>
      </c>
      <c r="P16" s="28" t="s">
        <v>16</v>
      </c>
      <c r="Q16" s="28" t="s">
        <v>16</v>
      </c>
      <c r="R16" s="28" t="s">
        <v>16</v>
      </c>
      <c r="S16" s="28" t="s">
        <v>1436</v>
      </c>
      <c r="T16" s="28" t="s">
        <v>219</v>
      </c>
      <c r="U16" s="28" t="s">
        <v>73</v>
      </c>
      <c r="V16" s="28" t="s">
        <v>73</v>
      </c>
      <c r="W16" s="28" t="s">
        <v>73</v>
      </c>
      <c r="X16" s="28" t="s">
        <v>73</v>
      </c>
      <c r="Y16" s="28" t="s">
        <v>73</v>
      </c>
      <c r="Z16" s="28" t="s">
        <v>73</v>
      </c>
      <c r="AA16" s="28" t="s">
        <v>229</v>
      </c>
      <c r="AB16" s="28" t="s">
        <v>230</v>
      </c>
      <c r="AC16" s="28" t="s">
        <v>237</v>
      </c>
      <c r="AD16" s="28" t="s">
        <v>229</v>
      </c>
      <c r="AE16" s="28" t="s">
        <v>229</v>
      </c>
      <c r="AF16" s="28" t="s">
        <v>221</v>
      </c>
      <c r="AG16" s="28" t="s">
        <v>230</v>
      </c>
      <c r="AH16" s="28" t="s">
        <v>221</v>
      </c>
      <c r="AI16" s="28" t="s">
        <v>485</v>
      </c>
      <c r="AJ16" s="30" t="str">
        <f t="shared" si="0"/>
        <v>Medio</v>
      </c>
      <c r="AK16" s="28">
        <v>2</v>
      </c>
      <c r="AL16" s="30" t="str">
        <f t="shared" si="1"/>
        <v>Bajo</v>
      </c>
      <c r="AM16" s="28">
        <v>1</v>
      </c>
      <c r="AN16" s="30" t="str">
        <f t="shared" si="2"/>
        <v>Medio</v>
      </c>
      <c r="AO16" s="28">
        <v>2</v>
      </c>
      <c r="AP16" s="30" t="str">
        <f t="shared" si="3"/>
        <v>Bajo</v>
      </c>
      <c r="AQ16" s="29">
        <f t="shared" si="4"/>
        <v>5</v>
      </c>
      <c r="AR16" s="28" t="s">
        <v>230</v>
      </c>
      <c r="AS16" s="28" t="s">
        <v>246</v>
      </c>
      <c r="AT16" s="27" t="s">
        <v>73</v>
      </c>
      <c r="AU16" s="13"/>
      <c r="AV16" s="13"/>
      <c r="AW16" s="13"/>
      <c r="AX16" s="13"/>
      <c r="AY16" s="13"/>
      <c r="AZ16" s="13"/>
      <c r="BA16" s="13"/>
      <c r="BB16" s="13"/>
      <c r="BC16" s="13"/>
      <c r="BD16" s="13"/>
      <c r="BE16" s="13"/>
      <c r="BF16" s="13"/>
      <c r="BG16" s="13"/>
      <c r="BH16" s="13"/>
      <c r="BI16" s="13"/>
      <c r="BJ16" s="13"/>
    </row>
    <row r="17" spans="1:62" ht="56.25" customHeight="1">
      <c r="A17" s="28">
        <v>9</v>
      </c>
      <c r="B17" s="32" t="s">
        <v>1431</v>
      </c>
      <c r="C17" s="33" t="s">
        <v>1454</v>
      </c>
      <c r="D17" s="32" t="s">
        <v>1455</v>
      </c>
      <c r="E17" s="28" t="s">
        <v>1456</v>
      </c>
      <c r="F17" s="28" t="s">
        <v>73</v>
      </c>
      <c r="G17" s="28" t="s">
        <v>74</v>
      </c>
      <c r="H17" s="28" t="s">
        <v>214</v>
      </c>
      <c r="I17" s="31"/>
      <c r="J17" s="31" t="s">
        <v>215</v>
      </c>
      <c r="K17" s="31"/>
      <c r="L17" s="28" t="s">
        <v>166</v>
      </c>
      <c r="M17" s="28" t="s">
        <v>1434</v>
      </c>
      <c r="N17" s="28">
        <v>2025</v>
      </c>
      <c r="O17" s="28" t="s">
        <v>1435</v>
      </c>
      <c r="P17" s="28" t="s">
        <v>16</v>
      </c>
      <c r="Q17" s="28" t="s">
        <v>16</v>
      </c>
      <c r="R17" s="28" t="s">
        <v>16</v>
      </c>
      <c r="S17" s="28" t="s">
        <v>1436</v>
      </c>
      <c r="T17" s="28" t="s">
        <v>77</v>
      </c>
      <c r="U17" s="28" t="s">
        <v>73</v>
      </c>
      <c r="V17" s="28" t="s">
        <v>73</v>
      </c>
      <c r="W17" s="28" t="s">
        <v>73</v>
      </c>
      <c r="X17" s="28" t="s">
        <v>73</v>
      </c>
      <c r="Y17" s="28" t="s">
        <v>73</v>
      </c>
      <c r="Z17" s="28" t="s">
        <v>73</v>
      </c>
      <c r="AA17" s="28" t="s">
        <v>229</v>
      </c>
      <c r="AB17" s="28" t="s">
        <v>230</v>
      </c>
      <c r="AC17" s="28" t="s">
        <v>237</v>
      </c>
      <c r="AD17" s="28" t="s">
        <v>229</v>
      </c>
      <c r="AE17" s="28" t="s">
        <v>229</v>
      </c>
      <c r="AF17" s="28" t="s">
        <v>221</v>
      </c>
      <c r="AG17" s="28" t="s">
        <v>230</v>
      </c>
      <c r="AH17" s="28" t="s">
        <v>221</v>
      </c>
      <c r="AI17" s="28" t="s">
        <v>485</v>
      </c>
      <c r="AJ17" s="30" t="str">
        <f t="shared" si="0"/>
        <v>Bajo</v>
      </c>
      <c r="AK17" s="28">
        <v>1</v>
      </c>
      <c r="AL17" s="30" t="str">
        <f t="shared" si="1"/>
        <v>Bajo</v>
      </c>
      <c r="AM17" s="28">
        <v>1</v>
      </c>
      <c r="AN17" s="30" t="str">
        <f t="shared" si="2"/>
        <v>Medio</v>
      </c>
      <c r="AO17" s="28">
        <v>2</v>
      </c>
      <c r="AP17" s="30" t="str">
        <f t="shared" si="3"/>
        <v>Bajo</v>
      </c>
      <c r="AQ17" s="29">
        <f t="shared" si="4"/>
        <v>4</v>
      </c>
      <c r="AR17" s="28" t="s">
        <v>230</v>
      </c>
      <c r="AS17" s="28" t="s">
        <v>246</v>
      </c>
      <c r="AT17" s="27" t="s">
        <v>73</v>
      </c>
      <c r="AU17" s="12"/>
      <c r="AV17" s="12"/>
      <c r="AW17" s="12"/>
      <c r="AX17" s="12"/>
      <c r="AY17" s="12"/>
      <c r="AZ17" s="12"/>
      <c r="BA17" s="12"/>
      <c r="BB17" s="12"/>
      <c r="BC17" s="12"/>
      <c r="BD17" s="12"/>
      <c r="BE17" s="12"/>
      <c r="BF17" s="12"/>
      <c r="BG17" s="12"/>
      <c r="BH17" s="12"/>
      <c r="BI17" s="12"/>
      <c r="BJ17" s="12"/>
    </row>
    <row r="18" spans="1:62" ht="56.25" customHeight="1">
      <c r="A18" s="28">
        <v>10</v>
      </c>
      <c r="B18" s="32" t="s">
        <v>1431</v>
      </c>
      <c r="C18" s="33" t="s">
        <v>1457</v>
      </c>
      <c r="D18" s="32" t="s">
        <v>1458</v>
      </c>
      <c r="E18" s="28" t="s">
        <v>73</v>
      </c>
      <c r="F18" s="28" t="s">
        <v>73</v>
      </c>
      <c r="G18" s="28" t="s">
        <v>74</v>
      </c>
      <c r="H18" s="28" t="s">
        <v>131</v>
      </c>
      <c r="I18" s="31"/>
      <c r="J18" s="31"/>
      <c r="K18" s="31" t="s">
        <v>76</v>
      </c>
      <c r="L18" s="28" t="s">
        <v>1113</v>
      </c>
      <c r="M18" s="28" t="s">
        <v>1434</v>
      </c>
      <c r="N18" s="28">
        <v>2025</v>
      </c>
      <c r="O18" s="28" t="s">
        <v>1435</v>
      </c>
      <c r="P18" s="28" t="s">
        <v>16</v>
      </c>
      <c r="Q18" s="28" t="s">
        <v>16</v>
      </c>
      <c r="R18" s="28" t="s">
        <v>16</v>
      </c>
      <c r="S18" s="28" t="s">
        <v>1436</v>
      </c>
      <c r="T18" s="28" t="s">
        <v>219</v>
      </c>
      <c r="U18" s="28" t="s">
        <v>73</v>
      </c>
      <c r="V18" s="28" t="s">
        <v>73</v>
      </c>
      <c r="W18" s="28" t="s">
        <v>73</v>
      </c>
      <c r="X18" s="28" t="s">
        <v>73</v>
      </c>
      <c r="Y18" s="28" t="s">
        <v>73</v>
      </c>
      <c r="Z18" s="28" t="s">
        <v>73</v>
      </c>
      <c r="AA18" s="28" t="s">
        <v>229</v>
      </c>
      <c r="AB18" s="28" t="s">
        <v>230</v>
      </c>
      <c r="AC18" s="28" t="s">
        <v>451</v>
      </c>
      <c r="AD18" s="28" t="s">
        <v>229</v>
      </c>
      <c r="AE18" s="28" t="s">
        <v>229</v>
      </c>
      <c r="AF18" s="28" t="s">
        <v>221</v>
      </c>
      <c r="AG18" s="28" t="s">
        <v>230</v>
      </c>
      <c r="AH18" s="28" t="s">
        <v>221</v>
      </c>
      <c r="AI18" s="28" t="s">
        <v>485</v>
      </c>
      <c r="AJ18" s="30" t="str">
        <f t="shared" si="0"/>
        <v>Medio</v>
      </c>
      <c r="AK18" s="28">
        <v>2</v>
      </c>
      <c r="AL18" s="30" t="str">
        <f t="shared" si="1"/>
        <v>Bajo</v>
      </c>
      <c r="AM18" s="28">
        <v>1</v>
      </c>
      <c r="AN18" s="30" t="str">
        <f t="shared" si="2"/>
        <v>Medio</v>
      </c>
      <c r="AO18" s="28">
        <v>2</v>
      </c>
      <c r="AP18" s="30" t="str">
        <f t="shared" si="3"/>
        <v>Bajo</v>
      </c>
      <c r="AQ18" s="29">
        <f t="shared" si="4"/>
        <v>5</v>
      </c>
      <c r="AR18" s="28" t="s">
        <v>230</v>
      </c>
      <c r="AS18" s="28" t="s">
        <v>233</v>
      </c>
      <c r="AT18" s="27" t="s">
        <v>73</v>
      </c>
      <c r="AU18" s="2"/>
      <c r="AV18" s="2"/>
      <c r="AW18" s="2"/>
      <c r="AX18" s="2"/>
      <c r="AY18" s="2"/>
      <c r="AZ18" s="2"/>
      <c r="BA18" s="2"/>
      <c r="BB18" s="2"/>
      <c r="BC18" s="2"/>
      <c r="BD18" s="2"/>
      <c r="BE18" s="2"/>
      <c r="BF18" s="2"/>
      <c r="BG18" s="2"/>
      <c r="BH18" s="2"/>
      <c r="BI18" s="2"/>
      <c r="BJ18" s="2"/>
    </row>
    <row r="19" spans="1:62" ht="56.25" customHeight="1">
      <c r="A19" s="28">
        <v>11</v>
      </c>
      <c r="B19" s="32" t="s">
        <v>1431</v>
      </c>
      <c r="C19" s="33" t="s">
        <v>1459</v>
      </c>
      <c r="D19" s="32" t="s">
        <v>1460</v>
      </c>
      <c r="E19" s="28" t="s">
        <v>73</v>
      </c>
      <c r="F19" s="28" t="s">
        <v>73</v>
      </c>
      <c r="G19" s="28" t="s">
        <v>74</v>
      </c>
      <c r="H19" s="28" t="s">
        <v>214</v>
      </c>
      <c r="I19" s="31"/>
      <c r="J19" s="31" t="s">
        <v>215</v>
      </c>
      <c r="K19" s="31"/>
      <c r="L19" s="28" t="s">
        <v>487</v>
      </c>
      <c r="M19" s="28" t="s">
        <v>1434</v>
      </c>
      <c r="N19" s="28">
        <v>2025</v>
      </c>
      <c r="O19" s="28" t="s">
        <v>1435</v>
      </c>
      <c r="P19" s="28" t="s">
        <v>16</v>
      </c>
      <c r="Q19" s="28" t="s">
        <v>16</v>
      </c>
      <c r="R19" s="28" t="s">
        <v>16</v>
      </c>
      <c r="S19" s="28" t="s">
        <v>1436</v>
      </c>
      <c r="T19" s="28" t="s">
        <v>77</v>
      </c>
      <c r="U19" s="28" t="s">
        <v>73</v>
      </c>
      <c r="V19" s="28" t="s">
        <v>73</v>
      </c>
      <c r="W19" s="28" t="s">
        <v>73</v>
      </c>
      <c r="X19" s="28" t="s">
        <v>73</v>
      </c>
      <c r="Y19" s="28" t="s">
        <v>73</v>
      </c>
      <c r="Z19" s="28" t="s">
        <v>73</v>
      </c>
      <c r="AA19" s="28" t="s">
        <v>230</v>
      </c>
      <c r="AB19" s="28" t="s">
        <v>230</v>
      </c>
      <c r="AC19" s="28" t="s">
        <v>237</v>
      </c>
      <c r="AD19" s="28" t="s">
        <v>229</v>
      </c>
      <c r="AE19" s="28" t="s">
        <v>229</v>
      </c>
      <c r="AF19" s="28" t="s">
        <v>221</v>
      </c>
      <c r="AG19" s="28" t="s">
        <v>230</v>
      </c>
      <c r="AH19" s="28" t="s">
        <v>221</v>
      </c>
      <c r="AI19" s="28" t="s">
        <v>485</v>
      </c>
      <c r="AJ19" s="30" t="str">
        <f t="shared" si="0"/>
        <v>Bajo</v>
      </c>
      <c r="AK19" s="28">
        <v>1</v>
      </c>
      <c r="AL19" s="30" t="str">
        <f t="shared" si="1"/>
        <v>Bajo</v>
      </c>
      <c r="AM19" s="28">
        <v>1</v>
      </c>
      <c r="AN19" s="30" t="str">
        <f t="shared" si="2"/>
        <v>Medio</v>
      </c>
      <c r="AO19" s="28">
        <v>2</v>
      </c>
      <c r="AP19" s="30" t="str">
        <f t="shared" si="3"/>
        <v>Bajo</v>
      </c>
      <c r="AQ19" s="29">
        <f t="shared" si="4"/>
        <v>4</v>
      </c>
      <c r="AR19" s="28"/>
      <c r="AS19" s="28"/>
      <c r="AT19" s="27" t="s">
        <v>73</v>
      </c>
      <c r="AU19" s="2"/>
      <c r="AV19" s="2"/>
      <c r="AW19" s="2"/>
      <c r="AX19" s="2"/>
      <c r="AY19" s="2"/>
      <c r="AZ19" s="2"/>
      <c r="BA19" s="2"/>
      <c r="BB19" s="2"/>
      <c r="BC19" s="2"/>
      <c r="BD19" s="2"/>
      <c r="BE19" s="2"/>
      <c r="BF19" s="2"/>
      <c r="BG19" s="2"/>
      <c r="BH19" s="2"/>
      <c r="BI19" s="2"/>
      <c r="BJ19" s="2"/>
    </row>
    <row r="20" spans="1:62" ht="56.25" customHeight="1">
      <c r="A20" s="28">
        <v>12</v>
      </c>
      <c r="B20" s="32" t="s">
        <v>1431</v>
      </c>
      <c r="C20" s="33" t="s">
        <v>1461</v>
      </c>
      <c r="D20" s="32" t="s">
        <v>1462</v>
      </c>
      <c r="E20" s="28" t="s">
        <v>73</v>
      </c>
      <c r="F20" s="28" t="s">
        <v>73</v>
      </c>
      <c r="G20" s="28" t="s">
        <v>74</v>
      </c>
      <c r="H20" s="28" t="s">
        <v>214</v>
      </c>
      <c r="I20" s="31"/>
      <c r="J20" s="31" t="s">
        <v>215</v>
      </c>
      <c r="K20" s="31"/>
      <c r="L20" s="28" t="s">
        <v>487</v>
      </c>
      <c r="M20" s="28" t="s">
        <v>1434</v>
      </c>
      <c r="N20" s="28">
        <v>2025</v>
      </c>
      <c r="O20" s="28" t="s">
        <v>1435</v>
      </c>
      <c r="P20" s="28" t="s">
        <v>16</v>
      </c>
      <c r="Q20" s="28" t="s">
        <v>16</v>
      </c>
      <c r="R20" s="28" t="s">
        <v>16</v>
      </c>
      <c r="S20" s="28" t="s">
        <v>1436</v>
      </c>
      <c r="T20" s="28" t="s">
        <v>77</v>
      </c>
      <c r="U20" s="28" t="s">
        <v>73</v>
      </c>
      <c r="V20" s="28" t="s">
        <v>73</v>
      </c>
      <c r="W20" s="28" t="s">
        <v>73</v>
      </c>
      <c r="X20" s="28" t="s">
        <v>73</v>
      </c>
      <c r="Y20" s="28" t="s">
        <v>73</v>
      </c>
      <c r="Z20" s="28" t="s">
        <v>73</v>
      </c>
      <c r="AA20" s="28" t="s">
        <v>230</v>
      </c>
      <c r="AB20" s="28" t="s">
        <v>230</v>
      </c>
      <c r="AC20" s="28" t="s">
        <v>237</v>
      </c>
      <c r="AD20" s="28" t="s">
        <v>229</v>
      </c>
      <c r="AE20" s="28" t="s">
        <v>229</v>
      </c>
      <c r="AF20" s="28" t="s">
        <v>221</v>
      </c>
      <c r="AG20" s="28" t="s">
        <v>230</v>
      </c>
      <c r="AH20" s="28" t="s">
        <v>221</v>
      </c>
      <c r="AI20" s="28" t="s">
        <v>485</v>
      </c>
      <c r="AJ20" s="30" t="str">
        <f t="shared" si="0"/>
        <v>Bajo</v>
      </c>
      <c r="AK20" s="28">
        <v>1</v>
      </c>
      <c r="AL20" s="30" t="str">
        <f t="shared" si="1"/>
        <v>Bajo</v>
      </c>
      <c r="AM20" s="28">
        <v>1</v>
      </c>
      <c r="AN20" s="30" t="str">
        <f t="shared" si="2"/>
        <v>Medio</v>
      </c>
      <c r="AO20" s="28">
        <v>2</v>
      </c>
      <c r="AP20" s="30" t="str">
        <f t="shared" si="3"/>
        <v>Bajo</v>
      </c>
      <c r="AQ20" s="29">
        <f t="shared" si="4"/>
        <v>4</v>
      </c>
      <c r="AR20" s="28" t="s">
        <v>230</v>
      </c>
      <c r="AS20" s="28" t="s">
        <v>246</v>
      </c>
      <c r="AT20" s="27" t="s">
        <v>73</v>
      </c>
      <c r="AU20" s="2"/>
      <c r="AV20" s="2"/>
      <c r="AW20" s="2"/>
      <c r="AX20" s="2"/>
      <c r="AY20" s="2"/>
      <c r="AZ20" s="2"/>
      <c r="BA20" s="2"/>
      <c r="BB20" s="2"/>
      <c r="BC20" s="2"/>
      <c r="BD20" s="2"/>
      <c r="BE20" s="2"/>
      <c r="BF20" s="2"/>
      <c r="BG20" s="2"/>
      <c r="BH20" s="2"/>
      <c r="BI20" s="2"/>
      <c r="BJ20" s="2"/>
    </row>
    <row r="21" spans="1:62" ht="56.25" customHeight="1">
      <c r="A21" s="28">
        <v>13</v>
      </c>
      <c r="B21" s="32" t="s">
        <v>1431</v>
      </c>
      <c r="C21" s="33" t="s">
        <v>1463</v>
      </c>
      <c r="D21" s="32" t="s">
        <v>1464</v>
      </c>
      <c r="E21" s="28" t="s">
        <v>73</v>
      </c>
      <c r="F21" s="28" t="s">
        <v>73</v>
      </c>
      <c r="G21" s="28" t="s">
        <v>74</v>
      </c>
      <c r="H21" s="28" t="s">
        <v>214</v>
      </c>
      <c r="I21" s="31"/>
      <c r="J21" s="31" t="s">
        <v>215</v>
      </c>
      <c r="K21" s="31"/>
      <c r="L21" s="28" t="s">
        <v>487</v>
      </c>
      <c r="M21" s="28" t="s">
        <v>1434</v>
      </c>
      <c r="N21" s="28">
        <v>2025</v>
      </c>
      <c r="O21" s="28" t="s">
        <v>1435</v>
      </c>
      <c r="P21" s="28" t="s">
        <v>16</v>
      </c>
      <c r="Q21" s="28" t="s">
        <v>16</v>
      </c>
      <c r="R21" s="28" t="s">
        <v>16</v>
      </c>
      <c r="S21" s="28" t="s">
        <v>1436</v>
      </c>
      <c r="T21" s="28" t="s">
        <v>77</v>
      </c>
      <c r="U21" s="28" t="s">
        <v>73</v>
      </c>
      <c r="V21" s="28" t="s">
        <v>73</v>
      </c>
      <c r="W21" s="28" t="s">
        <v>73</v>
      </c>
      <c r="X21" s="28" t="s">
        <v>73</v>
      </c>
      <c r="Y21" s="28" t="s">
        <v>73</v>
      </c>
      <c r="Z21" s="28" t="s">
        <v>73</v>
      </c>
      <c r="AA21" s="28" t="s">
        <v>230</v>
      </c>
      <c r="AB21" s="28" t="s">
        <v>230</v>
      </c>
      <c r="AC21" s="28" t="s">
        <v>237</v>
      </c>
      <c r="AD21" s="28" t="s">
        <v>229</v>
      </c>
      <c r="AE21" s="28" t="s">
        <v>229</v>
      </c>
      <c r="AF21" s="28" t="s">
        <v>221</v>
      </c>
      <c r="AG21" s="28" t="s">
        <v>230</v>
      </c>
      <c r="AH21" s="28" t="s">
        <v>221</v>
      </c>
      <c r="AI21" s="28" t="s">
        <v>485</v>
      </c>
      <c r="AJ21" s="30" t="str">
        <f t="shared" si="0"/>
        <v>Bajo</v>
      </c>
      <c r="AK21" s="28">
        <v>1</v>
      </c>
      <c r="AL21" s="30" t="str">
        <f t="shared" si="1"/>
        <v>Bajo</v>
      </c>
      <c r="AM21" s="28">
        <v>1</v>
      </c>
      <c r="AN21" s="30" t="str">
        <f t="shared" si="2"/>
        <v>Medio</v>
      </c>
      <c r="AO21" s="28">
        <v>2</v>
      </c>
      <c r="AP21" s="30" t="str">
        <f t="shared" si="3"/>
        <v>Bajo</v>
      </c>
      <c r="AQ21" s="29">
        <f t="shared" si="4"/>
        <v>4</v>
      </c>
      <c r="AR21" s="28" t="s">
        <v>230</v>
      </c>
      <c r="AS21" s="28" t="s">
        <v>246</v>
      </c>
      <c r="AT21" s="27" t="s">
        <v>73</v>
      </c>
      <c r="AU21" s="2"/>
      <c r="AV21" s="2"/>
      <c r="AW21" s="2"/>
      <c r="AX21" s="2"/>
      <c r="AY21" s="2"/>
      <c r="AZ21" s="2"/>
      <c r="BA21" s="2"/>
      <c r="BB21" s="2"/>
      <c r="BC21" s="2"/>
      <c r="BD21" s="2"/>
      <c r="BE21" s="2"/>
      <c r="BF21" s="2"/>
      <c r="BG21" s="2"/>
      <c r="BH21" s="2"/>
      <c r="BI21" s="2"/>
      <c r="BJ21" s="2"/>
    </row>
    <row r="22" spans="1:62" ht="56.25" customHeight="1">
      <c r="A22" s="28">
        <v>14</v>
      </c>
      <c r="B22" s="32" t="s">
        <v>1431</v>
      </c>
      <c r="C22" s="33" t="s">
        <v>1465</v>
      </c>
      <c r="D22" s="32" t="s">
        <v>1466</v>
      </c>
      <c r="E22" s="28" t="s">
        <v>73</v>
      </c>
      <c r="F22" s="28" t="s">
        <v>73</v>
      </c>
      <c r="G22" s="28" t="s">
        <v>74</v>
      </c>
      <c r="H22" s="28" t="s">
        <v>214</v>
      </c>
      <c r="I22" s="31"/>
      <c r="J22" s="31"/>
      <c r="K22" s="31" t="s">
        <v>76</v>
      </c>
      <c r="L22" s="28" t="s">
        <v>1113</v>
      </c>
      <c r="M22" s="28" t="s">
        <v>1434</v>
      </c>
      <c r="N22" s="28">
        <v>2025</v>
      </c>
      <c r="O22" s="28" t="s">
        <v>1113</v>
      </c>
      <c r="P22" s="28" t="s">
        <v>16</v>
      </c>
      <c r="Q22" s="28" t="s">
        <v>16</v>
      </c>
      <c r="R22" s="28" t="s">
        <v>16</v>
      </c>
      <c r="S22" s="28" t="s">
        <v>1436</v>
      </c>
      <c r="T22" s="28" t="s">
        <v>219</v>
      </c>
      <c r="U22" s="28" t="s">
        <v>73</v>
      </c>
      <c r="V22" s="28" t="s">
        <v>73</v>
      </c>
      <c r="W22" s="28" t="s">
        <v>73</v>
      </c>
      <c r="X22" s="28" t="s">
        <v>73</v>
      </c>
      <c r="Y22" s="28" t="s">
        <v>73</v>
      </c>
      <c r="Z22" s="28" t="s">
        <v>73</v>
      </c>
      <c r="AA22" s="28" t="s">
        <v>230</v>
      </c>
      <c r="AB22" s="28" t="s">
        <v>230</v>
      </c>
      <c r="AC22" s="28" t="s">
        <v>230</v>
      </c>
      <c r="AD22" s="28" t="s">
        <v>221</v>
      </c>
      <c r="AE22" s="28" t="s">
        <v>221</v>
      </c>
      <c r="AF22" s="28" t="s">
        <v>221</v>
      </c>
      <c r="AG22" s="28" t="s">
        <v>221</v>
      </c>
      <c r="AH22" s="28" t="s">
        <v>221</v>
      </c>
      <c r="AI22" s="28" t="s">
        <v>221</v>
      </c>
      <c r="AJ22" s="30" t="str">
        <f t="shared" si="0"/>
        <v>Medio</v>
      </c>
      <c r="AK22" s="28">
        <v>2</v>
      </c>
      <c r="AL22" s="30" t="str">
        <f t="shared" si="1"/>
        <v>Bajo</v>
      </c>
      <c r="AM22" s="28">
        <v>1</v>
      </c>
      <c r="AN22" s="30" t="str">
        <f t="shared" si="2"/>
        <v>Medio</v>
      </c>
      <c r="AO22" s="28">
        <v>2</v>
      </c>
      <c r="AP22" s="30" t="str">
        <f t="shared" si="3"/>
        <v>Bajo</v>
      </c>
      <c r="AQ22" s="29">
        <f t="shared" si="4"/>
        <v>5</v>
      </c>
      <c r="AR22" s="28" t="s">
        <v>230</v>
      </c>
      <c r="AS22" s="28" t="s">
        <v>246</v>
      </c>
      <c r="AT22" s="27" t="s">
        <v>73</v>
      </c>
      <c r="AU22" s="2"/>
      <c r="AV22" s="2"/>
      <c r="AW22" s="2"/>
      <c r="AX22" s="2"/>
      <c r="AY22" s="2"/>
      <c r="AZ22" s="2"/>
      <c r="BA22" s="2"/>
      <c r="BB22" s="2"/>
      <c r="BC22" s="2"/>
      <c r="BD22" s="2"/>
      <c r="BE22" s="2"/>
      <c r="BF22" s="2"/>
      <c r="BG22" s="2"/>
      <c r="BH22" s="2"/>
      <c r="BI22" s="2"/>
      <c r="BJ22" s="2"/>
    </row>
    <row r="23" spans="1:62" ht="56.25" customHeight="1">
      <c r="A23" s="28">
        <v>15</v>
      </c>
      <c r="B23" s="32" t="s">
        <v>1431</v>
      </c>
      <c r="C23" s="33" t="s">
        <v>1467</v>
      </c>
      <c r="D23" s="32" t="s">
        <v>1468</v>
      </c>
      <c r="E23" s="28" t="s">
        <v>73</v>
      </c>
      <c r="F23" s="28" t="s">
        <v>73</v>
      </c>
      <c r="G23" s="28" t="s">
        <v>74</v>
      </c>
      <c r="H23" s="28" t="s">
        <v>214</v>
      </c>
      <c r="I23" s="31"/>
      <c r="J23" s="31"/>
      <c r="K23" s="31" t="s">
        <v>76</v>
      </c>
      <c r="L23" s="28" t="s">
        <v>1113</v>
      </c>
      <c r="M23" s="28" t="s">
        <v>1434</v>
      </c>
      <c r="N23" s="28">
        <v>2025</v>
      </c>
      <c r="O23" s="28" t="s">
        <v>1113</v>
      </c>
      <c r="P23" s="28" t="s">
        <v>16</v>
      </c>
      <c r="Q23" s="28" t="s">
        <v>16</v>
      </c>
      <c r="R23" s="28" t="s">
        <v>16</v>
      </c>
      <c r="S23" s="28" t="s">
        <v>1436</v>
      </c>
      <c r="T23" s="28" t="s">
        <v>219</v>
      </c>
      <c r="U23" s="28" t="s">
        <v>73</v>
      </c>
      <c r="V23" s="28" t="s">
        <v>73</v>
      </c>
      <c r="W23" s="28" t="s">
        <v>73</v>
      </c>
      <c r="X23" s="28" t="s">
        <v>73</v>
      </c>
      <c r="Y23" s="28" t="s">
        <v>73</v>
      </c>
      <c r="Z23" s="28" t="s">
        <v>73</v>
      </c>
      <c r="AA23" s="28" t="s">
        <v>230</v>
      </c>
      <c r="AB23" s="28" t="s">
        <v>230</v>
      </c>
      <c r="AC23" s="28" t="s">
        <v>230</v>
      </c>
      <c r="AD23" s="28" t="s">
        <v>221</v>
      </c>
      <c r="AE23" s="28" t="s">
        <v>221</v>
      </c>
      <c r="AF23" s="28" t="s">
        <v>221</v>
      </c>
      <c r="AG23" s="28" t="s">
        <v>221</v>
      </c>
      <c r="AH23" s="28" t="s">
        <v>221</v>
      </c>
      <c r="AI23" s="28" t="s">
        <v>221</v>
      </c>
      <c r="AJ23" s="30" t="str">
        <f t="shared" si="0"/>
        <v>Medio</v>
      </c>
      <c r="AK23" s="28">
        <v>2</v>
      </c>
      <c r="AL23" s="30" t="str">
        <f t="shared" si="1"/>
        <v>Bajo</v>
      </c>
      <c r="AM23" s="28">
        <v>1</v>
      </c>
      <c r="AN23" s="30" t="str">
        <f t="shared" si="2"/>
        <v>Medio</v>
      </c>
      <c r="AO23" s="28">
        <v>2</v>
      </c>
      <c r="AP23" s="30" t="str">
        <f t="shared" si="3"/>
        <v>Bajo</v>
      </c>
      <c r="AQ23" s="29">
        <f t="shared" si="4"/>
        <v>5</v>
      </c>
      <c r="AR23" s="28" t="s">
        <v>230</v>
      </c>
      <c r="AS23" s="28" t="s">
        <v>246</v>
      </c>
      <c r="AT23" s="27" t="s">
        <v>73</v>
      </c>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si="0"/>
        <v>No Aplica</v>
      </c>
      <c r="AK40" s="28"/>
      <c r="AL40" s="30" t="str">
        <f t="shared" si="1"/>
        <v>No Aplica</v>
      </c>
      <c r="AM40" s="28"/>
      <c r="AN40" s="30" t="str">
        <f t="shared" si="2"/>
        <v>No Aplica</v>
      </c>
      <c r="AO40" s="28"/>
      <c r="AP40" s="30" t="str">
        <f t="shared" si="3"/>
        <v>No Aplica</v>
      </c>
      <c r="AQ40" s="29">
        <f t="shared" si="4"/>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ref="AJ41:AJ72" si="5">IF(AND(AK41&gt;0,AK41&lt;2),"Bajo",IF(AND(AK41&gt;=1,AK41&lt;2),"Bajo",IF(AND(AK41&gt;=2,AK41&lt;3),"Medio",IF(AND(AK41&gt;=3,AK41&lt;3),"Alto",IF(AND(AK41&gt;=3,AK41&lt;=3),"Alto", "No Aplica")))))</f>
        <v>No Aplica</v>
      </c>
      <c r="AK41" s="28"/>
      <c r="AL41" s="30" t="str">
        <f t="shared" ref="AL41:AL72" si="6">IF(AND(AM41&gt;0,AM41&lt;2),"Bajo",IF(AND(AM41&gt;=1,AM41&lt;2),"Bajo",IF(AND(AM41&gt;=2,AM41&lt;3),"Medio",IF(AND(AM41&gt;=3,AM41&lt;3),"Alto",IF(AND(AM41&gt;=3,AM41&lt;=3),"Alto", "No Aplica")))))</f>
        <v>No Aplica</v>
      </c>
      <c r="AM41" s="28"/>
      <c r="AN41" s="30" t="str">
        <f t="shared" ref="AN41:AN72" si="7">IF(AND(AO41&gt;0,AO41&lt;2),"Bajo",IF(AND(AO41&gt;=1,AO41&lt;2),"Bajo",IF(AND(AO41&gt;=2,AO41&lt;3),"Medio",IF(AND(AO41&gt;=3,AO41&lt;3),"Alto",IF(AND(AO41&gt;=3,AO41&lt;=3),"Alto", "No Aplica")))))</f>
        <v>No Aplica</v>
      </c>
      <c r="AO41" s="28"/>
      <c r="AP41" s="30" t="str">
        <f t="shared" ref="AP41:AP72" si="8">IF(AND(AQ41&gt;0,AQ41&lt;6),"Bajo",IF(AND(AQ41&gt;=3,AQ41&lt;6),"Bajo",IF(AND(AQ41&gt;=6,AQ41&lt;8),"Medio",IF(AND(AQ41&gt;=8,AQ41&lt;10),"Alto",IF(AND(AQ41&gt;=13,AQ41&lt;=15),"Muy Alto", "No Aplica")))))</f>
        <v>No Aplica</v>
      </c>
      <c r="AQ41" s="29">
        <f t="shared" ref="AQ41:AQ72" si="9">SUM(AK41,AM41,AO41)</f>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si="5"/>
        <v>No Aplica</v>
      </c>
      <c r="AK72" s="28"/>
      <c r="AL72" s="30" t="str">
        <f t="shared" si="6"/>
        <v>No Aplica</v>
      </c>
      <c r="AM72" s="28"/>
      <c r="AN72" s="30" t="str">
        <f t="shared" si="7"/>
        <v>No Aplica</v>
      </c>
      <c r="AO72" s="28"/>
      <c r="AP72" s="30" t="str">
        <f t="shared" si="8"/>
        <v>No Aplica</v>
      </c>
      <c r="AQ72" s="29">
        <f t="shared" si="9"/>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ref="AJ73:AJ104" si="10">IF(AND(AK73&gt;0,AK73&lt;2),"Bajo",IF(AND(AK73&gt;=1,AK73&lt;2),"Bajo",IF(AND(AK73&gt;=2,AK73&lt;3),"Medio",IF(AND(AK73&gt;=3,AK73&lt;3),"Alto",IF(AND(AK73&gt;=3,AK73&lt;=3),"Alto", "No Aplica")))))</f>
        <v>No Aplica</v>
      </c>
      <c r="AK73" s="28"/>
      <c r="AL73" s="30" t="str">
        <f t="shared" ref="AL73:AL104" si="11">IF(AND(AM73&gt;0,AM73&lt;2),"Bajo",IF(AND(AM73&gt;=1,AM73&lt;2),"Bajo",IF(AND(AM73&gt;=2,AM73&lt;3),"Medio",IF(AND(AM73&gt;=3,AM73&lt;3),"Alto",IF(AND(AM73&gt;=3,AM73&lt;=3),"Alto", "No Aplica")))))</f>
        <v>No Aplica</v>
      </c>
      <c r="AM73" s="28"/>
      <c r="AN73" s="30" t="str">
        <f t="shared" ref="AN73:AN104" si="12">IF(AND(AO73&gt;0,AO73&lt;2),"Bajo",IF(AND(AO73&gt;=1,AO73&lt;2),"Bajo",IF(AND(AO73&gt;=2,AO73&lt;3),"Medio",IF(AND(AO73&gt;=3,AO73&lt;3),"Alto",IF(AND(AO73&gt;=3,AO73&lt;=3),"Alto", "No Aplica")))))</f>
        <v>No Aplica</v>
      </c>
      <c r="AO73" s="28"/>
      <c r="AP73" s="30" t="str">
        <f t="shared" ref="AP73:AP104" si="13">IF(AND(AQ73&gt;0,AQ73&lt;6),"Bajo",IF(AND(AQ73&gt;=3,AQ73&lt;6),"Bajo",IF(AND(AQ73&gt;=6,AQ73&lt;8),"Medio",IF(AND(AQ73&gt;=8,AQ73&lt;10),"Alto",IF(AND(AQ73&gt;=13,AQ73&lt;=15),"Muy Alto", "No Aplica")))))</f>
        <v>No Aplica</v>
      </c>
      <c r="AQ73" s="29">
        <f t="shared" ref="AQ73:AQ104" si="14">SUM(AK73,AM73,AO73)</f>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56.2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94.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8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56.2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76.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si="10"/>
        <v>No Aplica</v>
      </c>
      <c r="AK104" s="28"/>
      <c r="AL104" s="30" t="str">
        <f t="shared" si="11"/>
        <v>No Aplica</v>
      </c>
      <c r="AM104" s="28"/>
      <c r="AN104" s="30" t="str">
        <f t="shared" si="12"/>
        <v>No Aplica</v>
      </c>
      <c r="AO104" s="28"/>
      <c r="AP104" s="30" t="str">
        <f t="shared" si="13"/>
        <v>No Aplica</v>
      </c>
      <c r="AQ104" s="29">
        <f t="shared" si="14"/>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ref="AJ105:AJ136" si="15">IF(AND(AK105&gt;0,AK105&lt;2),"Bajo",IF(AND(AK105&gt;=1,AK105&lt;2),"Bajo",IF(AND(AK105&gt;=2,AK105&lt;3),"Medio",IF(AND(AK105&gt;=3,AK105&lt;3),"Alto",IF(AND(AK105&gt;=3,AK105&lt;=3),"Alto", "No Aplica")))))</f>
        <v>No Aplica</v>
      </c>
      <c r="AK105" s="28"/>
      <c r="AL105" s="30" t="str">
        <f t="shared" ref="AL105:AL136" si="16">IF(AND(AM105&gt;0,AM105&lt;2),"Bajo",IF(AND(AM105&gt;=1,AM105&lt;2),"Bajo",IF(AND(AM105&gt;=2,AM105&lt;3),"Medio",IF(AND(AM105&gt;=3,AM105&lt;3),"Alto",IF(AND(AM105&gt;=3,AM105&lt;=3),"Alto", "No Aplica")))))</f>
        <v>No Aplica</v>
      </c>
      <c r="AM105" s="28"/>
      <c r="AN105" s="30" t="str">
        <f t="shared" ref="AN105:AN136" si="17">IF(AND(AO105&gt;0,AO105&lt;2),"Bajo",IF(AND(AO105&gt;=1,AO105&lt;2),"Bajo",IF(AND(AO105&gt;=2,AO105&lt;3),"Medio",IF(AND(AO105&gt;=3,AO105&lt;3),"Alto",IF(AND(AO105&gt;=3,AO105&lt;=3),"Alto", "No Aplica")))))</f>
        <v>No Aplica</v>
      </c>
      <c r="AO105" s="28"/>
      <c r="AP105" s="30" t="str">
        <f t="shared" ref="AP105:AP136" si="18">IF(AND(AQ105&gt;0,AQ105&lt;6),"Bajo",IF(AND(AQ105&gt;=3,AQ105&lt;6),"Bajo",IF(AND(AQ105&gt;=6,AQ105&lt;8),"Medio",IF(AND(AQ105&gt;=8,AQ105&lt;10),"Alto",IF(AND(AQ105&gt;=13,AQ105&lt;=15),"Muy Alto", "No Aplica")))))</f>
        <v>No Aplica</v>
      </c>
      <c r="AQ105" s="29">
        <f t="shared" ref="AQ105:AQ136" si="19">SUM(AK105,AM105,AO105)</f>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56.25"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87"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72.75"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66"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109.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si="15"/>
        <v>No Aplica</v>
      </c>
      <c r="AK136" s="28"/>
      <c r="AL136" s="30" t="str">
        <f t="shared" si="16"/>
        <v>No Aplica</v>
      </c>
      <c r="AM136" s="28"/>
      <c r="AN136" s="30" t="str">
        <f t="shared" si="17"/>
        <v>No Aplica</v>
      </c>
      <c r="AO136" s="28"/>
      <c r="AP136" s="30" t="str">
        <f t="shared" si="18"/>
        <v>No Aplica</v>
      </c>
      <c r="AQ136" s="29">
        <f t="shared" si="19"/>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ref="AJ137:AJ168" si="20">IF(AND(AK137&gt;0,AK137&lt;2),"Bajo",IF(AND(AK137&gt;=1,AK137&lt;2),"Bajo",IF(AND(AK137&gt;=2,AK137&lt;3),"Medio",IF(AND(AK137&gt;=3,AK137&lt;3),"Alto",IF(AND(AK137&gt;=3,AK137&lt;=3),"Alto", "No Aplica")))))</f>
        <v>No Aplica</v>
      </c>
      <c r="AK137" s="28"/>
      <c r="AL137" s="30" t="str">
        <f t="shared" ref="AL137:AL168" si="21">IF(AND(AM137&gt;0,AM137&lt;2),"Bajo",IF(AND(AM137&gt;=1,AM137&lt;2),"Bajo",IF(AND(AM137&gt;=2,AM137&lt;3),"Medio",IF(AND(AM137&gt;=3,AM137&lt;3),"Alto",IF(AND(AM137&gt;=3,AM137&lt;=3),"Alto", "No Aplica")))))</f>
        <v>No Aplica</v>
      </c>
      <c r="AM137" s="28"/>
      <c r="AN137" s="30" t="str">
        <f t="shared" ref="AN137:AN168" si="22">IF(AND(AO137&gt;0,AO137&lt;2),"Bajo",IF(AND(AO137&gt;=1,AO137&lt;2),"Bajo",IF(AND(AO137&gt;=2,AO137&lt;3),"Medio",IF(AND(AO137&gt;=3,AO137&lt;3),"Alto",IF(AND(AO137&gt;=3,AO137&lt;=3),"Alto", "No Aplica")))))</f>
        <v>No Aplica</v>
      </c>
      <c r="AO137" s="28"/>
      <c r="AP137" s="30" t="str">
        <f t="shared" ref="AP137:AP168" si="23">IF(AND(AQ137&gt;0,AQ137&lt;6),"Bajo",IF(AND(AQ137&gt;=3,AQ137&lt;6),"Bajo",IF(AND(AQ137&gt;=6,AQ137&lt;8),"Medio",IF(AND(AQ137&gt;=8,AQ137&lt;10),"Alto",IF(AND(AQ137&gt;=13,AQ137&lt;=15),"Muy Alto", "No Aplica")))))</f>
        <v>No Aplica</v>
      </c>
      <c r="AQ137" s="29">
        <f t="shared" ref="AQ137:AQ162" si="24">SUM(AK137,AM137,AO137)</f>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56.2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8"/>
      <c r="B162" s="32"/>
      <c r="C162" s="33"/>
      <c r="D162" s="32"/>
      <c r="E162" s="28"/>
      <c r="F162" s="28"/>
      <c r="G162" s="28"/>
      <c r="H162" s="28"/>
      <c r="I162" s="31"/>
      <c r="J162" s="31"/>
      <c r="K162" s="31"/>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30" t="str">
        <f t="shared" si="20"/>
        <v>No Aplica</v>
      </c>
      <c r="AK162" s="28"/>
      <c r="AL162" s="30" t="str">
        <f t="shared" si="21"/>
        <v>No Aplica</v>
      </c>
      <c r="AM162" s="28"/>
      <c r="AN162" s="30" t="str">
        <f t="shared" si="22"/>
        <v>No Aplica</v>
      </c>
      <c r="AO162" s="28"/>
      <c r="AP162" s="30" t="str">
        <f t="shared" si="23"/>
        <v>No Aplica</v>
      </c>
      <c r="AQ162" s="29">
        <f t="shared" si="24"/>
        <v>0</v>
      </c>
      <c r="AR162" s="28"/>
      <c r="AS162" s="28"/>
      <c r="AT162" s="27"/>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row r="210" spans="1:62" ht="15.75" customHeight="1">
      <c r="A210" s="2"/>
      <c r="B210" s="2"/>
      <c r="C210" s="2"/>
      <c r="D210" s="2"/>
      <c r="E210" s="2"/>
      <c r="F210" s="2"/>
      <c r="G210" s="2"/>
      <c r="H210" s="3"/>
      <c r="I210" s="2"/>
      <c r="J210" s="2"/>
      <c r="K210" s="2"/>
      <c r="L210" s="3"/>
      <c r="M210" s="4"/>
      <c r="N210" s="3"/>
      <c r="O210" s="3"/>
      <c r="P210" s="3"/>
      <c r="Q210" s="3"/>
      <c r="R210" s="3"/>
      <c r="S210" s="3"/>
      <c r="T210" s="3"/>
      <c r="U210" s="3"/>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row>
  </sheetData>
  <mergeCells count="27">
    <mergeCell ref="M6:S7"/>
    <mergeCell ref="AO7:AO8"/>
    <mergeCell ref="AP7:AP8"/>
    <mergeCell ref="AK7:AK8"/>
    <mergeCell ref="AJ7:AJ8"/>
    <mergeCell ref="AL7:AL8"/>
    <mergeCell ref="AN7:AN8"/>
    <mergeCell ref="AQ7:AQ8"/>
    <mergeCell ref="AA6:AF7"/>
    <mergeCell ref="AG6:AI7"/>
    <mergeCell ref="AM7:AM8"/>
    <mergeCell ref="AL2:AT2"/>
    <mergeCell ref="AL4:AT4"/>
    <mergeCell ref="A2:B4"/>
    <mergeCell ref="C2:AK4"/>
    <mergeCell ref="T6:Z7"/>
    <mergeCell ref="I6:L6"/>
    <mergeCell ref="A6:H7"/>
    <mergeCell ref="I7:I8"/>
    <mergeCell ref="J7:J8"/>
    <mergeCell ref="K7:K8"/>
    <mergeCell ref="AR7:AR8"/>
    <mergeCell ref="AS7:AS8"/>
    <mergeCell ref="AT7:AT8"/>
    <mergeCell ref="A5:AT5"/>
    <mergeCell ref="AJ6:AT6"/>
    <mergeCell ref="L7:L8"/>
  </mergeCells>
  <conditionalFormatting sqref="T9:T162">
    <cfRule type="containsText" dxfId="38" priority="10" operator="containsText" text="NO CLASIFICADA">
      <formula>NOT(ISERROR(SEARCH(("NO CLASIFICADA"),(T9))))</formula>
    </cfRule>
    <cfRule type="containsText" dxfId="37" priority="11" operator="containsText" text="PÚBLICA">
      <formula>NOT(ISERROR(SEARCH(("PÚBLICA"),(T9))))</formula>
    </cfRule>
    <cfRule type="containsText" dxfId="36" priority="12" operator="containsText" text="CLASIFICADA">
      <formula>NOT(ISERROR(SEARCH(("CLASIFICADA"),(T9))))</formula>
    </cfRule>
    <cfRule type="containsText" dxfId="35" priority="13" operator="containsText" text="RESERVADA">
      <formula>NOT(ISERROR(SEARCH(("RESERVADA"),(T9))))</formula>
    </cfRule>
  </conditionalFormatting>
  <conditionalFormatting sqref="AL9:AL162 AN9:AN162 AP9:AP162 AJ9:AJ162">
    <cfRule type="containsText" dxfId="34" priority="1" operator="containsText" text="Alto">
      <formula>NOT(ISERROR(SEARCH("Alto",AJ9)))</formula>
    </cfRule>
    <cfRule type="containsText" dxfId="33" priority="2" operator="containsText" text="Medio">
      <formula>NOT(ISERROR(SEARCH("Medio",AJ9)))</formula>
    </cfRule>
    <cfRule type="containsText" dxfId="32" priority="3" operator="containsText" text="Bajo">
      <formula>NOT(ISERROR(SEARCH("Bajo",AJ9)))</formula>
    </cfRule>
    <cfRule type="containsText" dxfId="31" priority="4" operator="containsText" text="No Aplica">
      <formula>NOT(ISERROR(SEARCH("No Aplica",AJ9)))</formula>
    </cfRule>
  </conditionalFormatting>
  <conditionalFormatting sqref="AQ9:AQ162">
    <cfRule type="containsText" dxfId="30" priority="5" operator="containsText" text="MUY ALTA">
      <formula>NOT(ISERROR(SEARCH("MUY ALTA",AQ9)))</formula>
    </cfRule>
    <cfRule type="containsText" dxfId="29" priority="6" operator="containsText" text="MUY BAJA">
      <formula>NOT(ISERROR(SEARCH("MUY BAJA",AQ9)))</formula>
    </cfRule>
    <cfRule type="containsText" dxfId="28" priority="7" operator="containsText" text="BAJA">
      <formula>NOT(ISERROR(SEARCH("BAJA",AQ9)))</formula>
    </cfRule>
    <cfRule type="containsText" dxfId="27" priority="8" operator="containsText" text="MEDIA">
      <formula>NOT(ISERROR(SEARCH("MEDIA",AQ9)))</formula>
    </cfRule>
    <cfRule type="containsText" dxfId="26" priority="9" operator="containsText" text="ALTA">
      <formula>NOT(ISERROR(SEARCH("ALTA",AQ9)))</formula>
    </cfRule>
  </conditionalFormatting>
  <dataValidations count="2">
    <dataValidation allowBlank="1" showErrorMessage="1" sqref="AL9:AL162 AP9:AP162 AN9:AN162 AJ9:AJ162" xr:uid="{00000000-0002-0000-0000-000001000000}"/>
    <dataValidation type="list" allowBlank="1" showInputMessage="1" showErrorMessage="1" sqref="AO9:AO162 AM9:AM162 AK9:AK162" xr:uid="{00000000-0002-0000-0000-000000000000}">
      <formula1>"1,2,3"</formula1>
    </dataValidation>
  </dataValidations>
  <pageMargins left="0.39370078740157483" right="0.39370078740157483" top="0.39370078740157483" bottom="0.59055118110236227" header="0" footer="0"/>
  <pageSetup scale="39" orientation="landscape" r:id="rId1"/>
  <headerFooter>
    <oddFooter>&amp;CPág. &amp;P de&amp;R&amp;"Arial,Normal"&amp;12GESTIÓN DE TECNOLOGÍAS DE LA INFORMACIÓN -  V4</oddFooter>
  </headerFooter>
  <colBreaks count="1" manualBreakCount="1">
    <brk id="11"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11484-BD3B-4A36-8530-E4F1537A2EE2}">
  <sheetPr>
    <tabColor theme="0"/>
  </sheetPr>
  <dimension ref="A1:BJ209"/>
  <sheetViews>
    <sheetView showGridLines="0" zoomScale="70" zoomScaleNormal="70" zoomScalePageLayoutView="55" workbookViewId="0">
      <selection activeCell="A8" sqref="A8"/>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1469</v>
      </c>
      <c r="C8" s="33" t="s">
        <v>1470</v>
      </c>
      <c r="D8" s="32" t="s">
        <v>1471</v>
      </c>
      <c r="E8" s="28" t="s">
        <v>73</v>
      </c>
      <c r="F8" s="28" t="s">
        <v>73</v>
      </c>
      <c r="G8" s="28" t="s">
        <v>74</v>
      </c>
      <c r="H8" s="28" t="s">
        <v>214</v>
      </c>
      <c r="I8" s="31"/>
      <c r="J8" s="31" t="s">
        <v>215</v>
      </c>
      <c r="K8" s="31" t="s">
        <v>215</v>
      </c>
      <c r="L8" s="28" t="s">
        <v>1472</v>
      </c>
      <c r="M8" s="28" t="s">
        <v>1473</v>
      </c>
      <c r="N8" s="28" t="s">
        <v>1474</v>
      </c>
      <c r="O8" s="28" t="s">
        <v>1475</v>
      </c>
      <c r="P8" s="28" t="s">
        <v>1476</v>
      </c>
      <c r="Q8" s="28" t="s">
        <v>1476</v>
      </c>
      <c r="R8" s="28" t="s">
        <v>1477</v>
      </c>
      <c r="S8" s="28" t="s">
        <v>1474</v>
      </c>
      <c r="T8" s="28" t="s">
        <v>77</v>
      </c>
      <c r="U8" s="28" t="s">
        <v>73</v>
      </c>
      <c r="V8" s="28" t="s">
        <v>73</v>
      </c>
      <c r="W8" s="28" t="s">
        <v>73</v>
      </c>
      <c r="X8" s="28" t="s">
        <v>73</v>
      </c>
      <c r="Y8" s="28" t="s">
        <v>73</v>
      </c>
      <c r="Z8" s="28" t="s">
        <v>73</v>
      </c>
      <c r="AA8" s="28" t="s">
        <v>230</v>
      </c>
      <c r="AB8" s="28" t="s">
        <v>230</v>
      </c>
      <c r="AC8" s="28" t="s">
        <v>237</v>
      </c>
      <c r="AD8" s="28" t="s">
        <v>229</v>
      </c>
      <c r="AE8" s="28" t="s">
        <v>221</v>
      </c>
      <c r="AF8" s="28" t="s">
        <v>230</v>
      </c>
      <c r="AG8" s="28" t="s">
        <v>221</v>
      </c>
      <c r="AH8" s="28" t="s">
        <v>73</v>
      </c>
      <c r="AI8" s="28" t="s">
        <v>485</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Alto</v>
      </c>
      <c r="AM8" s="28">
        <v>3</v>
      </c>
      <c r="AN8" s="30" t="str">
        <f t="shared" ref="AN8:AN39" si="2">IF(AND(AO8&gt;0,AO8&lt;2),"Bajo",IF(AND(AO8&gt;=1,AO8&lt;2),"Bajo",IF(AND(AO8&gt;=2,AO8&lt;3),"Medio",IF(AND(AO8&gt;=3,AO8&lt;3),"Alto",IF(AND(AO8&gt;=3,AO8&lt;=3),"Alto", "No Aplica")))))</f>
        <v>Alto</v>
      </c>
      <c r="AO8" s="28">
        <v>3</v>
      </c>
      <c r="AP8" s="30" t="str">
        <f t="shared" ref="AP8:AP39" si="3">IF(AND(AQ8&gt;0,AQ8&lt;6),"Bajo",IF(AND(AQ8&gt;=3,AQ8&lt;6),"Bajo",IF(AND(AQ8&gt;=6,AQ8&lt;8),"Medio",IF(AND(AQ8&gt;=8,AQ8&lt;10),"Alto",IF(AND(AQ8&gt;=13,AQ8&lt;=15),"Muy Alto", "No Aplica")))))</f>
        <v>Medio</v>
      </c>
      <c r="AQ8" s="29">
        <f t="shared" ref="AQ8:AQ39" si="4">SUM(AK8,AM8,AO8)</f>
        <v>7</v>
      </c>
      <c r="AR8" s="28" t="s">
        <v>229</v>
      </c>
      <c r="AS8" s="28" t="s">
        <v>233</v>
      </c>
      <c r="AT8" s="27" t="s">
        <v>1478</v>
      </c>
      <c r="AU8" s="14"/>
      <c r="AV8" s="14"/>
      <c r="AW8" s="14"/>
      <c r="AX8" s="14"/>
      <c r="AY8" s="14"/>
      <c r="AZ8" s="14"/>
      <c r="BA8" s="14"/>
      <c r="BB8" s="14"/>
      <c r="BC8" s="14"/>
      <c r="BD8" s="14"/>
      <c r="BE8" s="14"/>
      <c r="BF8" s="14"/>
      <c r="BG8" s="14"/>
      <c r="BH8" s="14"/>
      <c r="BI8" s="14"/>
      <c r="BJ8" s="14"/>
    </row>
    <row r="9" spans="1:62" ht="56.25" customHeight="1">
      <c r="A9" s="28">
        <v>2</v>
      </c>
      <c r="B9" s="32" t="s">
        <v>1479</v>
      </c>
      <c r="C9" s="33" t="s">
        <v>1480</v>
      </c>
      <c r="D9" s="32" t="s">
        <v>1481</v>
      </c>
      <c r="E9" s="28" t="s">
        <v>73</v>
      </c>
      <c r="F9" s="28" t="s">
        <v>73</v>
      </c>
      <c r="G9" s="28" t="s">
        <v>74</v>
      </c>
      <c r="H9" s="28" t="s">
        <v>214</v>
      </c>
      <c r="I9" s="31"/>
      <c r="J9" s="31" t="s">
        <v>215</v>
      </c>
      <c r="K9" s="31" t="s">
        <v>215</v>
      </c>
      <c r="L9" s="28" t="s">
        <v>1472</v>
      </c>
      <c r="M9" s="28" t="s">
        <v>1473</v>
      </c>
      <c r="N9" s="28" t="s">
        <v>1474</v>
      </c>
      <c r="O9" s="28" t="s">
        <v>1475</v>
      </c>
      <c r="P9" s="28" t="s">
        <v>1476</v>
      </c>
      <c r="Q9" s="28" t="s">
        <v>1476</v>
      </c>
      <c r="R9" s="28" t="s">
        <v>1477</v>
      </c>
      <c r="S9" s="28" t="s">
        <v>1474</v>
      </c>
      <c r="T9" s="28" t="s">
        <v>77</v>
      </c>
      <c r="U9" s="28" t="s">
        <v>73</v>
      </c>
      <c r="V9" s="28" t="s">
        <v>73</v>
      </c>
      <c r="W9" s="28" t="s">
        <v>73</v>
      </c>
      <c r="X9" s="28" t="s">
        <v>73</v>
      </c>
      <c r="Y9" s="28" t="s">
        <v>73</v>
      </c>
      <c r="Z9" s="28" t="s">
        <v>73</v>
      </c>
      <c r="AA9" s="28" t="s">
        <v>230</v>
      </c>
      <c r="AB9" s="28" t="s">
        <v>230</v>
      </c>
      <c r="AC9" s="28" t="s">
        <v>237</v>
      </c>
      <c r="AD9" s="28" t="s">
        <v>229</v>
      </c>
      <c r="AE9" s="28" t="s">
        <v>221</v>
      </c>
      <c r="AF9" s="28" t="s">
        <v>230</v>
      </c>
      <c r="AG9" s="28" t="s">
        <v>221</v>
      </c>
      <c r="AH9" s="28" t="s">
        <v>73</v>
      </c>
      <c r="AI9" s="28" t="s">
        <v>485</v>
      </c>
      <c r="AJ9" s="30" t="str">
        <f t="shared" si="0"/>
        <v>Bajo</v>
      </c>
      <c r="AK9" s="28">
        <v>1</v>
      </c>
      <c r="AL9" s="30" t="str">
        <f t="shared" si="1"/>
        <v>Alto</v>
      </c>
      <c r="AM9" s="28">
        <v>3</v>
      </c>
      <c r="AN9" s="30" t="str">
        <f t="shared" si="2"/>
        <v>Alto</v>
      </c>
      <c r="AO9" s="28">
        <v>3</v>
      </c>
      <c r="AP9" s="30" t="str">
        <f t="shared" si="3"/>
        <v>Medio</v>
      </c>
      <c r="AQ9" s="29">
        <f t="shared" si="4"/>
        <v>7</v>
      </c>
      <c r="AR9" s="28" t="s">
        <v>229</v>
      </c>
      <c r="AS9" s="28" t="s">
        <v>233</v>
      </c>
      <c r="AT9" s="27" t="s">
        <v>1478</v>
      </c>
      <c r="AU9" s="14"/>
      <c r="AV9" s="14"/>
      <c r="AW9" s="14"/>
      <c r="AX9" s="14"/>
      <c r="AY9" s="14"/>
      <c r="AZ9" s="14"/>
      <c r="BA9" s="14"/>
      <c r="BB9" s="14"/>
      <c r="BC9" s="14"/>
      <c r="BD9" s="14"/>
      <c r="BE9" s="14"/>
      <c r="BF9" s="14"/>
      <c r="BG9" s="14"/>
      <c r="BH9" s="14"/>
      <c r="BI9" s="14"/>
      <c r="BJ9" s="14"/>
    </row>
    <row r="10" spans="1:62" ht="56.25" customHeight="1">
      <c r="A10" s="28">
        <v>3</v>
      </c>
      <c r="B10" s="32" t="s">
        <v>1469</v>
      </c>
      <c r="C10" s="33" t="s">
        <v>1482</v>
      </c>
      <c r="D10" s="32" t="s">
        <v>1483</v>
      </c>
      <c r="E10" s="28" t="s">
        <v>73</v>
      </c>
      <c r="F10" s="28" t="s">
        <v>73</v>
      </c>
      <c r="G10" s="28" t="s">
        <v>74</v>
      </c>
      <c r="H10" s="28" t="s">
        <v>214</v>
      </c>
      <c r="I10" s="31"/>
      <c r="J10" s="31" t="s">
        <v>215</v>
      </c>
      <c r="K10" s="31" t="s">
        <v>215</v>
      </c>
      <c r="L10" s="28" t="s">
        <v>1472</v>
      </c>
      <c r="M10" s="28" t="s">
        <v>1473</v>
      </c>
      <c r="N10" s="28" t="s">
        <v>1474</v>
      </c>
      <c r="O10" s="28" t="s">
        <v>1475</v>
      </c>
      <c r="P10" s="28" t="s">
        <v>1476</v>
      </c>
      <c r="Q10" s="28" t="s">
        <v>1476</v>
      </c>
      <c r="R10" s="28" t="s">
        <v>1477</v>
      </c>
      <c r="S10" s="28" t="s">
        <v>1474</v>
      </c>
      <c r="T10" s="28" t="s">
        <v>77</v>
      </c>
      <c r="U10" s="28" t="s">
        <v>73</v>
      </c>
      <c r="V10" s="28" t="s">
        <v>73</v>
      </c>
      <c r="W10" s="28" t="s">
        <v>73</v>
      </c>
      <c r="X10" s="28" t="s">
        <v>73</v>
      </c>
      <c r="Y10" s="28" t="s">
        <v>73</v>
      </c>
      <c r="Z10" s="28" t="s">
        <v>73</v>
      </c>
      <c r="AA10" s="28" t="s">
        <v>230</v>
      </c>
      <c r="AB10" s="28" t="s">
        <v>230</v>
      </c>
      <c r="AC10" s="28" t="s">
        <v>237</v>
      </c>
      <c r="AD10" s="28" t="s">
        <v>229</v>
      </c>
      <c r="AE10" s="28" t="s">
        <v>221</v>
      </c>
      <c r="AF10" s="28" t="s">
        <v>230</v>
      </c>
      <c r="AG10" s="28" t="s">
        <v>221</v>
      </c>
      <c r="AH10" s="28" t="s">
        <v>73</v>
      </c>
      <c r="AI10" s="28" t="s">
        <v>485</v>
      </c>
      <c r="AJ10" s="30" t="str">
        <f t="shared" si="0"/>
        <v>Bajo</v>
      </c>
      <c r="AK10" s="28">
        <v>1</v>
      </c>
      <c r="AL10" s="30" t="str">
        <f t="shared" si="1"/>
        <v>Alto</v>
      </c>
      <c r="AM10" s="28">
        <v>3</v>
      </c>
      <c r="AN10" s="30" t="str">
        <f t="shared" si="2"/>
        <v>Alto</v>
      </c>
      <c r="AO10" s="28">
        <v>3</v>
      </c>
      <c r="AP10" s="30" t="str">
        <f t="shared" si="3"/>
        <v>Medio</v>
      </c>
      <c r="AQ10" s="29">
        <f t="shared" si="4"/>
        <v>7</v>
      </c>
      <c r="AR10" s="28" t="s">
        <v>229</v>
      </c>
      <c r="AS10" s="28" t="s">
        <v>233</v>
      </c>
      <c r="AT10" s="27" t="s">
        <v>1478</v>
      </c>
      <c r="AU10" s="14"/>
      <c r="AV10" s="14"/>
      <c r="AW10" s="14"/>
      <c r="AX10" s="14"/>
      <c r="AY10" s="14"/>
      <c r="AZ10" s="14"/>
      <c r="BA10" s="14"/>
      <c r="BB10" s="14"/>
      <c r="BC10" s="14"/>
      <c r="BD10" s="14"/>
      <c r="BE10" s="14"/>
      <c r="BF10" s="14"/>
      <c r="BG10" s="14"/>
      <c r="BH10" s="14"/>
      <c r="BI10" s="14"/>
      <c r="BJ10" s="14"/>
    </row>
    <row r="11" spans="1:62" ht="56.25" customHeight="1">
      <c r="A11" s="28">
        <v>4</v>
      </c>
      <c r="B11" s="32" t="s">
        <v>1484</v>
      </c>
      <c r="C11" s="33" t="s">
        <v>1485</v>
      </c>
      <c r="D11" s="32" t="s">
        <v>1486</v>
      </c>
      <c r="E11" s="28" t="s">
        <v>73</v>
      </c>
      <c r="F11" s="28" t="s">
        <v>73</v>
      </c>
      <c r="G11" s="28" t="s">
        <v>74</v>
      </c>
      <c r="H11" s="28" t="s">
        <v>214</v>
      </c>
      <c r="I11" s="31"/>
      <c r="J11" s="31" t="s">
        <v>215</v>
      </c>
      <c r="K11" s="31" t="s">
        <v>215</v>
      </c>
      <c r="L11" s="28" t="s">
        <v>1472</v>
      </c>
      <c r="M11" s="28" t="s">
        <v>1473</v>
      </c>
      <c r="N11" s="28" t="s">
        <v>1474</v>
      </c>
      <c r="O11" s="28" t="s">
        <v>1475</v>
      </c>
      <c r="P11" s="28" t="s">
        <v>1476</v>
      </c>
      <c r="Q11" s="28" t="s">
        <v>1476</v>
      </c>
      <c r="R11" s="28" t="s">
        <v>1477</v>
      </c>
      <c r="S11" s="28" t="s">
        <v>1474</v>
      </c>
      <c r="T11" s="28" t="s">
        <v>77</v>
      </c>
      <c r="U11" s="28" t="s">
        <v>73</v>
      </c>
      <c r="V11" s="28" t="s">
        <v>73</v>
      </c>
      <c r="W11" s="28" t="s">
        <v>73</v>
      </c>
      <c r="X11" s="28" t="s">
        <v>73</v>
      </c>
      <c r="Y11" s="28" t="s">
        <v>73</v>
      </c>
      <c r="Z11" s="28" t="s">
        <v>73</v>
      </c>
      <c r="AA11" s="28" t="s">
        <v>229</v>
      </c>
      <c r="AB11" s="28" t="s">
        <v>229</v>
      </c>
      <c r="AC11" s="28" t="s">
        <v>257</v>
      </c>
      <c r="AD11" s="28" t="s">
        <v>229</v>
      </c>
      <c r="AE11" s="28" t="s">
        <v>230</v>
      </c>
      <c r="AF11" s="28" t="s">
        <v>230</v>
      </c>
      <c r="AG11" s="28" t="s">
        <v>221</v>
      </c>
      <c r="AH11" s="28" t="s">
        <v>73</v>
      </c>
      <c r="AI11" s="28" t="s">
        <v>485</v>
      </c>
      <c r="AJ11" s="30" t="str">
        <f t="shared" si="0"/>
        <v>Alto</v>
      </c>
      <c r="AK11" s="28">
        <v>3</v>
      </c>
      <c r="AL11" s="30" t="str">
        <f t="shared" si="1"/>
        <v>Alto</v>
      </c>
      <c r="AM11" s="28">
        <v>3</v>
      </c>
      <c r="AN11" s="30" t="str">
        <f t="shared" si="2"/>
        <v>Alto</v>
      </c>
      <c r="AO11" s="28">
        <v>3</v>
      </c>
      <c r="AP11" s="30" t="str">
        <f t="shared" si="3"/>
        <v>Alto</v>
      </c>
      <c r="AQ11" s="29">
        <f t="shared" si="4"/>
        <v>9</v>
      </c>
      <c r="AR11" s="28" t="s">
        <v>229</v>
      </c>
      <c r="AS11" s="28" t="s">
        <v>233</v>
      </c>
      <c r="AT11" s="27" t="s">
        <v>1478</v>
      </c>
      <c r="AU11" s="14"/>
      <c r="AV11" s="14"/>
      <c r="AW11" s="14"/>
      <c r="AX11" s="14"/>
      <c r="AY11" s="14"/>
      <c r="AZ11" s="14"/>
      <c r="BA11" s="14"/>
      <c r="BB11" s="14"/>
      <c r="BC11" s="14"/>
      <c r="BD11" s="14"/>
      <c r="BE11" s="14"/>
      <c r="BF11" s="14"/>
      <c r="BG11" s="14"/>
      <c r="BH11" s="14"/>
      <c r="BI11" s="14"/>
      <c r="BJ11" s="14"/>
    </row>
    <row r="12" spans="1:62" ht="56.25" customHeight="1">
      <c r="A12" s="28">
        <v>5</v>
      </c>
      <c r="B12" s="32" t="s">
        <v>1487</v>
      </c>
      <c r="C12" s="33" t="s">
        <v>1488</v>
      </c>
      <c r="D12" s="32" t="s">
        <v>1489</v>
      </c>
      <c r="E12" s="28" t="s">
        <v>73</v>
      </c>
      <c r="F12" s="28" t="s">
        <v>73</v>
      </c>
      <c r="G12" s="28" t="s">
        <v>74</v>
      </c>
      <c r="H12" s="28" t="s">
        <v>214</v>
      </c>
      <c r="I12" s="31"/>
      <c r="J12" s="31" t="s">
        <v>215</v>
      </c>
      <c r="K12" s="31" t="s">
        <v>215</v>
      </c>
      <c r="L12" s="28" t="s">
        <v>1490</v>
      </c>
      <c r="M12" s="28" t="s">
        <v>1473</v>
      </c>
      <c r="N12" s="28" t="s">
        <v>1474</v>
      </c>
      <c r="O12" s="28" t="s">
        <v>1491</v>
      </c>
      <c r="P12" s="28" t="s">
        <v>1492</v>
      </c>
      <c r="Q12" s="28" t="s">
        <v>1492</v>
      </c>
      <c r="R12" s="28" t="s">
        <v>1477</v>
      </c>
      <c r="S12" s="28" t="s">
        <v>1474</v>
      </c>
      <c r="T12" s="28" t="s">
        <v>77</v>
      </c>
      <c r="U12" s="28" t="s">
        <v>73</v>
      </c>
      <c r="V12" s="28" t="s">
        <v>73</v>
      </c>
      <c r="W12" s="28" t="s">
        <v>73</v>
      </c>
      <c r="X12" s="28" t="s">
        <v>73</v>
      </c>
      <c r="Y12" s="28" t="s">
        <v>73</v>
      </c>
      <c r="Z12" s="28" t="s">
        <v>73</v>
      </c>
      <c r="AA12" s="28" t="s">
        <v>229</v>
      </c>
      <c r="AB12" s="28" t="s">
        <v>229</v>
      </c>
      <c r="AC12" s="28" t="s">
        <v>257</v>
      </c>
      <c r="AD12" s="28" t="s">
        <v>229</v>
      </c>
      <c r="AE12" s="28" t="s">
        <v>229</v>
      </c>
      <c r="AF12" s="28" t="s">
        <v>229</v>
      </c>
      <c r="AG12" s="28" t="s">
        <v>230</v>
      </c>
      <c r="AH12" s="28" t="s">
        <v>73</v>
      </c>
      <c r="AI12" s="28" t="s">
        <v>485</v>
      </c>
      <c r="AJ12" s="30" t="str">
        <f t="shared" si="0"/>
        <v>Alto</v>
      </c>
      <c r="AK12" s="28">
        <v>3</v>
      </c>
      <c r="AL12" s="30" t="str">
        <f t="shared" si="1"/>
        <v>Alto</v>
      </c>
      <c r="AM12" s="28">
        <v>3</v>
      </c>
      <c r="AN12" s="30" t="str">
        <f t="shared" si="2"/>
        <v>Alto</v>
      </c>
      <c r="AO12" s="28">
        <v>3</v>
      </c>
      <c r="AP12" s="30" t="str">
        <f t="shared" si="3"/>
        <v>Alto</v>
      </c>
      <c r="AQ12" s="29">
        <f t="shared" si="4"/>
        <v>9</v>
      </c>
      <c r="AR12" s="28" t="s">
        <v>229</v>
      </c>
      <c r="AS12" s="28" t="s">
        <v>233</v>
      </c>
      <c r="AT12" s="27" t="s">
        <v>1493</v>
      </c>
      <c r="AU12" s="14"/>
      <c r="AV12" s="14"/>
      <c r="AW12" s="14"/>
      <c r="AX12" s="14"/>
      <c r="AY12" s="14"/>
      <c r="AZ12" s="14"/>
      <c r="BA12" s="14"/>
      <c r="BB12" s="14"/>
      <c r="BC12" s="14"/>
      <c r="BD12" s="14"/>
      <c r="BE12" s="14"/>
      <c r="BF12" s="14"/>
      <c r="BG12" s="14"/>
      <c r="BH12" s="14"/>
      <c r="BI12" s="14"/>
      <c r="BJ12" s="14"/>
    </row>
    <row r="13" spans="1:62" ht="56.25" customHeight="1">
      <c r="A13" s="28">
        <v>6</v>
      </c>
      <c r="B13" s="32" t="s">
        <v>1494</v>
      </c>
      <c r="C13" s="33" t="s">
        <v>1495</v>
      </c>
      <c r="D13" s="32" t="s">
        <v>1496</v>
      </c>
      <c r="E13" s="28" t="s">
        <v>73</v>
      </c>
      <c r="F13" s="28" t="s">
        <v>73</v>
      </c>
      <c r="G13" s="28" t="s">
        <v>74</v>
      </c>
      <c r="H13" s="28" t="s">
        <v>214</v>
      </c>
      <c r="I13" s="31"/>
      <c r="J13" s="31" t="s">
        <v>215</v>
      </c>
      <c r="K13" s="31" t="s">
        <v>215</v>
      </c>
      <c r="L13" s="28" t="s">
        <v>1497</v>
      </c>
      <c r="M13" s="28" t="s">
        <v>1473</v>
      </c>
      <c r="N13" s="28" t="s">
        <v>1474</v>
      </c>
      <c r="O13" s="28" t="s">
        <v>1498</v>
      </c>
      <c r="P13" s="28" t="s">
        <v>383</v>
      </c>
      <c r="Q13" s="28" t="s">
        <v>1499</v>
      </c>
      <c r="R13" s="28" t="s">
        <v>1500</v>
      </c>
      <c r="S13" s="28" t="s">
        <v>1474</v>
      </c>
      <c r="T13" s="28" t="s">
        <v>77</v>
      </c>
      <c r="U13" s="28" t="s">
        <v>73</v>
      </c>
      <c r="V13" s="28" t="s">
        <v>73</v>
      </c>
      <c r="W13" s="28" t="s">
        <v>73</v>
      </c>
      <c r="X13" s="28" t="s">
        <v>73</v>
      </c>
      <c r="Y13" s="28" t="s">
        <v>73</v>
      </c>
      <c r="Z13" s="28" t="s">
        <v>73</v>
      </c>
      <c r="AA13" s="28" t="s">
        <v>229</v>
      </c>
      <c r="AB13" s="28" t="s">
        <v>229</v>
      </c>
      <c r="AC13" s="28" t="s">
        <v>257</v>
      </c>
      <c r="AD13" s="28" t="s">
        <v>229</v>
      </c>
      <c r="AE13" s="28" t="s">
        <v>229</v>
      </c>
      <c r="AF13" s="28" t="s">
        <v>229</v>
      </c>
      <c r="AG13" s="28" t="s">
        <v>230</v>
      </c>
      <c r="AH13" s="28" t="s">
        <v>73</v>
      </c>
      <c r="AI13" s="28" t="s">
        <v>485</v>
      </c>
      <c r="AJ13" s="30" t="str">
        <f t="shared" si="0"/>
        <v>Alto</v>
      </c>
      <c r="AK13" s="28">
        <v>3</v>
      </c>
      <c r="AL13" s="30" t="str">
        <f t="shared" si="1"/>
        <v>Alto</v>
      </c>
      <c r="AM13" s="28">
        <v>3</v>
      </c>
      <c r="AN13" s="30" t="str">
        <f t="shared" si="2"/>
        <v>Alto</v>
      </c>
      <c r="AO13" s="28">
        <v>3</v>
      </c>
      <c r="AP13" s="30" t="str">
        <f t="shared" si="3"/>
        <v>Alto</v>
      </c>
      <c r="AQ13" s="29">
        <f t="shared" si="4"/>
        <v>9</v>
      </c>
      <c r="AR13" s="28" t="s">
        <v>229</v>
      </c>
      <c r="AS13" s="28" t="s">
        <v>233</v>
      </c>
      <c r="AT13" s="27" t="s">
        <v>1501</v>
      </c>
      <c r="AU13" s="14"/>
      <c r="AV13" s="14"/>
      <c r="AW13" s="14"/>
      <c r="AX13" s="14"/>
      <c r="AY13" s="14"/>
      <c r="AZ13" s="14"/>
      <c r="BA13" s="14"/>
      <c r="BB13" s="14"/>
      <c r="BC13" s="14"/>
      <c r="BD13" s="14"/>
      <c r="BE13" s="14"/>
      <c r="BF13" s="14"/>
      <c r="BG13" s="14"/>
      <c r="BH13" s="14"/>
      <c r="BI13" s="14"/>
      <c r="BJ13" s="14"/>
    </row>
    <row r="14" spans="1:62" ht="56.25" customHeight="1">
      <c r="A14" s="28"/>
      <c r="B14" s="32"/>
      <c r="C14" s="33"/>
      <c r="D14" s="32"/>
      <c r="E14" s="28"/>
      <c r="F14" s="28"/>
      <c r="G14" s="28"/>
      <c r="H14" s="28"/>
      <c r="I14" s="31"/>
      <c r="J14" s="31"/>
      <c r="K14" s="31"/>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30" t="str">
        <f t="shared" si="0"/>
        <v>No Aplica</v>
      </c>
      <c r="AK14" s="28"/>
      <c r="AL14" s="30" t="str">
        <f t="shared" si="1"/>
        <v>No Aplica</v>
      </c>
      <c r="AM14" s="28"/>
      <c r="AN14" s="30" t="str">
        <f t="shared" si="2"/>
        <v>No Aplica</v>
      </c>
      <c r="AO14" s="28"/>
      <c r="AP14" s="30" t="str">
        <f t="shared" si="3"/>
        <v>No Aplica</v>
      </c>
      <c r="AQ14" s="29">
        <f t="shared" si="4"/>
        <v>0</v>
      </c>
      <c r="AR14" s="28"/>
      <c r="AS14" s="28"/>
      <c r="AT14" s="27"/>
      <c r="AU14" s="2"/>
      <c r="AV14" s="2"/>
      <c r="AW14" s="2"/>
      <c r="AX14" s="2"/>
      <c r="AY14" s="2"/>
      <c r="AZ14" s="2"/>
      <c r="BA14" s="2"/>
      <c r="BB14" s="2"/>
      <c r="BC14" s="2"/>
      <c r="BD14" s="2"/>
      <c r="BE14" s="2"/>
      <c r="BF14" s="2"/>
      <c r="BG14" s="2"/>
      <c r="BH14" s="2"/>
      <c r="BI14" s="2"/>
      <c r="BJ14" s="2"/>
    </row>
    <row r="15" spans="1:62" ht="56.25" customHeight="1">
      <c r="A15" s="28"/>
      <c r="B15" s="32"/>
      <c r="C15" s="33"/>
      <c r="D15" s="32"/>
      <c r="E15" s="28"/>
      <c r="F15" s="28"/>
      <c r="G15" s="28"/>
      <c r="H15" s="28"/>
      <c r="I15" s="31"/>
      <c r="J15" s="31"/>
      <c r="K15" s="31"/>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30" t="str">
        <f t="shared" si="0"/>
        <v>No Aplica</v>
      </c>
      <c r="AK15" s="28"/>
      <c r="AL15" s="30" t="str">
        <f t="shared" si="1"/>
        <v>No Aplica</v>
      </c>
      <c r="AM15" s="28"/>
      <c r="AN15" s="30" t="str">
        <f t="shared" si="2"/>
        <v>No Aplica</v>
      </c>
      <c r="AO15" s="28"/>
      <c r="AP15" s="30" t="str">
        <f t="shared" si="3"/>
        <v>No Aplica</v>
      </c>
      <c r="AQ15" s="29">
        <f t="shared" si="4"/>
        <v>0</v>
      </c>
      <c r="AR15" s="28"/>
      <c r="AS15" s="28"/>
      <c r="AT15" s="27"/>
      <c r="AU15" s="13"/>
      <c r="AV15" s="13"/>
      <c r="AW15" s="13"/>
      <c r="AX15" s="13"/>
      <c r="AY15" s="13"/>
      <c r="AZ15" s="13"/>
      <c r="BA15" s="13"/>
      <c r="BB15" s="13"/>
      <c r="BC15" s="13"/>
      <c r="BD15" s="13"/>
      <c r="BE15" s="13"/>
      <c r="BF15" s="13"/>
      <c r="BG15" s="13"/>
      <c r="BH15" s="13"/>
      <c r="BI15" s="13"/>
      <c r="BJ15" s="13"/>
    </row>
    <row r="16" spans="1:62" ht="56.25" customHeight="1">
      <c r="A16" s="28"/>
      <c r="B16" s="32"/>
      <c r="C16" s="33"/>
      <c r="D16" s="32"/>
      <c r="E16" s="28"/>
      <c r="F16" s="28"/>
      <c r="G16" s="28"/>
      <c r="H16" s="28"/>
      <c r="I16" s="31"/>
      <c r="J16" s="31"/>
      <c r="K16" s="31"/>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c r="AU16" s="12"/>
      <c r="AV16" s="12"/>
      <c r="AW16" s="12"/>
      <c r="AX16" s="12"/>
      <c r="AY16" s="12"/>
      <c r="AZ16" s="12"/>
      <c r="BA16" s="12"/>
      <c r="BB16" s="12"/>
      <c r="BC16" s="12"/>
      <c r="BD16" s="12"/>
      <c r="BE16" s="12"/>
      <c r="BF16" s="12"/>
      <c r="BG16" s="12"/>
      <c r="BH16" s="12"/>
      <c r="BI16" s="12"/>
      <c r="BJ16" s="12"/>
    </row>
    <row r="17" spans="1:62" ht="56.25" customHeight="1">
      <c r="A17" s="28"/>
      <c r="B17" s="32"/>
      <c r="C17" s="33"/>
      <c r="D17" s="32"/>
      <c r="E17" s="28"/>
      <c r="F17" s="28"/>
      <c r="G17" s="28"/>
      <c r="H17" s="28"/>
      <c r="I17" s="31"/>
      <c r="J17" s="31"/>
      <c r="K17" s="31"/>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c r="AU17" s="2"/>
      <c r="AV17" s="2"/>
      <c r="AW17" s="2"/>
      <c r="AX17" s="2"/>
      <c r="AY17" s="2"/>
      <c r="AZ17" s="2"/>
      <c r="BA17" s="2"/>
      <c r="BB17" s="2"/>
      <c r="BC17" s="2"/>
      <c r="BD17" s="2"/>
      <c r="BE17" s="2"/>
      <c r="BF17" s="2"/>
      <c r="BG17" s="2"/>
      <c r="BH17" s="2"/>
      <c r="BI17" s="2"/>
      <c r="BJ17" s="2"/>
    </row>
    <row r="18" spans="1:62" ht="56.25" customHeight="1">
      <c r="A18" s="28"/>
      <c r="B18" s="32"/>
      <c r="C18" s="33"/>
      <c r="D18" s="32"/>
      <c r="E18" s="28"/>
      <c r="F18" s="28"/>
      <c r="G18" s="28"/>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c r="B19" s="32"/>
      <c r="C19" s="33"/>
      <c r="D19" s="32"/>
      <c r="E19" s="28"/>
      <c r="F19" s="28"/>
      <c r="G19" s="28"/>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c r="B20" s="32"/>
      <c r="C20" s="33"/>
      <c r="D20" s="32"/>
      <c r="E20" s="28"/>
      <c r="F20" s="28"/>
      <c r="G20" s="28"/>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2Yk3Q39oWBpBg7M1GeQmqOXJ7qp8ocQIuFruvv01+QkOqwb9v//hsGKBMG329gPdFUaawRmHloBe9WCux/ZK0g==" saltValue="Pk/MUO7JRfk5XliNr4mAtQ==" spinCount="100000" sheet="1" objects="1" scenarios="1"/>
  <mergeCells count="27">
    <mergeCell ref="M5:S6"/>
    <mergeCell ref="AO6:AO7"/>
    <mergeCell ref="AP6:AP7"/>
    <mergeCell ref="AK6:AK7"/>
    <mergeCell ref="AJ6:AJ7"/>
    <mergeCell ref="AL6:AL7"/>
    <mergeCell ref="AN6:AN7"/>
    <mergeCell ref="AQ6:AQ7"/>
    <mergeCell ref="AA5:AF6"/>
    <mergeCell ref="AG5:AI6"/>
    <mergeCell ref="AM6:AM7"/>
    <mergeCell ref="AL2:AT2"/>
    <mergeCell ref="AL3:AT3"/>
    <mergeCell ref="A2:B3"/>
    <mergeCell ref="C2:AK3"/>
    <mergeCell ref="T5:Z6"/>
    <mergeCell ref="I5:L5"/>
    <mergeCell ref="A5:H6"/>
    <mergeCell ref="I6:I7"/>
    <mergeCell ref="J6:J7"/>
    <mergeCell ref="K6:K7"/>
    <mergeCell ref="AR6:AR7"/>
    <mergeCell ref="AS6:AS7"/>
    <mergeCell ref="AT6:AT7"/>
    <mergeCell ref="A4:AT4"/>
    <mergeCell ref="AJ5:AT5"/>
    <mergeCell ref="L6:L7"/>
  </mergeCells>
  <conditionalFormatting sqref="T8:T161">
    <cfRule type="containsText" dxfId="25" priority="10" operator="containsText" text="NO CLASIFICADA">
      <formula>NOT(ISERROR(SEARCH(("NO CLASIFICADA"),(T8))))</formula>
    </cfRule>
    <cfRule type="containsText" dxfId="24" priority="11" operator="containsText" text="PÚBLICA">
      <formula>NOT(ISERROR(SEARCH(("PÚBLICA"),(T8))))</formula>
    </cfRule>
    <cfRule type="containsText" dxfId="23" priority="12" operator="containsText" text="CLASIFICADA">
      <formula>NOT(ISERROR(SEARCH(("CLASIFICADA"),(T8))))</formula>
    </cfRule>
    <cfRule type="containsText" dxfId="22" priority="13" operator="containsText" text="RESERVADA">
      <formula>NOT(ISERROR(SEARCH(("RESERVADA"),(T8))))</formula>
    </cfRule>
  </conditionalFormatting>
  <conditionalFormatting sqref="AJ8:AJ161 AL8:AL161 AN8:AN161 AP8:AP161">
    <cfRule type="containsText" dxfId="21" priority="1" operator="containsText" text="Alto">
      <formula>NOT(ISERROR(SEARCH("Alto",AJ8)))</formula>
    </cfRule>
    <cfRule type="containsText" dxfId="20" priority="2" operator="containsText" text="Medio">
      <formula>NOT(ISERROR(SEARCH("Medio",AJ8)))</formula>
    </cfRule>
    <cfRule type="containsText" dxfId="19" priority="3" operator="containsText" text="Bajo">
      <formula>NOT(ISERROR(SEARCH("Bajo",AJ8)))</formula>
    </cfRule>
    <cfRule type="containsText" dxfId="18" priority="4" operator="containsText" text="No Aplica">
      <formula>NOT(ISERROR(SEARCH("No Aplica",AJ8)))</formula>
    </cfRule>
  </conditionalFormatting>
  <conditionalFormatting sqref="AQ8:AQ161">
    <cfRule type="containsText" dxfId="17" priority="5" operator="containsText" text="MUY ALTA">
      <formula>NOT(ISERROR(SEARCH("MUY ALTA",AQ8)))</formula>
    </cfRule>
    <cfRule type="containsText" dxfId="16" priority="6" operator="containsText" text="MUY BAJA">
      <formula>NOT(ISERROR(SEARCH("MUY BAJA",AQ8)))</formula>
    </cfRule>
    <cfRule type="containsText" dxfId="15" priority="7" operator="containsText" text="BAJA">
      <formula>NOT(ISERROR(SEARCH("BAJA",AQ8)))</formula>
    </cfRule>
    <cfRule type="containsText" dxfId="14" priority="8" operator="containsText" text="MEDIA">
      <formula>NOT(ISERROR(SEARCH("MEDIA",AQ8)))</formula>
    </cfRule>
    <cfRule type="containsText" dxfId="13"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464C6-AE1B-4D14-B25C-7C2B657FADA6}">
  <sheetPr>
    <tabColor theme="0"/>
  </sheetPr>
  <dimension ref="A1:BJ209"/>
  <sheetViews>
    <sheetView showGridLines="0" zoomScale="90" zoomScaleNormal="90" zoomScalePageLayoutView="55" workbookViewId="0">
      <selection activeCell="C9" sqref="C9"/>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1502</v>
      </c>
      <c r="C8" s="33" t="s">
        <v>1503</v>
      </c>
      <c r="D8" s="32" t="s">
        <v>1504</v>
      </c>
      <c r="E8" s="28">
        <v>63</v>
      </c>
      <c r="F8" s="28" t="s">
        <v>1505</v>
      </c>
      <c r="G8" s="28" t="s">
        <v>74</v>
      </c>
      <c r="H8" s="28" t="s">
        <v>214</v>
      </c>
      <c r="I8" s="31"/>
      <c r="J8" s="31" t="s">
        <v>76</v>
      </c>
      <c r="K8" s="31" t="s">
        <v>76</v>
      </c>
      <c r="L8" s="28" t="s">
        <v>1506</v>
      </c>
      <c r="M8" s="28" t="s">
        <v>30</v>
      </c>
      <c r="N8" s="28" t="s">
        <v>1507</v>
      </c>
      <c r="O8" s="28" t="s">
        <v>1508</v>
      </c>
      <c r="P8" s="28" t="s">
        <v>1509</v>
      </c>
      <c r="Q8" s="28" t="s">
        <v>1509</v>
      </c>
      <c r="R8" s="28" t="s">
        <v>1509</v>
      </c>
      <c r="S8" s="28" t="s">
        <v>1507</v>
      </c>
      <c r="T8" s="28" t="s">
        <v>77</v>
      </c>
      <c r="U8" s="28" t="s">
        <v>273</v>
      </c>
      <c r="V8" s="28" t="s">
        <v>273</v>
      </c>
      <c r="W8" s="28" t="s">
        <v>273</v>
      </c>
      <c r="X8" s="28" t="s">
        <v>273</v>
      </c>
      <c r="Y8" s="28" t="s">
        <v>273</v>
      </c>
      <c r="Z8" s="28" t="s">
        <v>273</v>
      </c>
      <c r="AA8" s="28" t="s">
        <v>230</v>
      </c>
      <c r="AB8" s="28" t="s">
        <v>230</v>
      </c>
      <c r="AC8" s="28" t="s">
        <v>237</v>
      </c>
      <c r="AD8" s="28" t="s">
        <v>221</v>
      </c>
      <c r="AE8" s="28" t="s">
        <v>221</v>
      </c>
      <c r="AF8" s="28" t="s">
        <v>221</v>
      </c>
      <c r="AG8" s="28" t="s">
        <v>230</v>
      </c>
      <c r="AH8" s="28" t="s">
        <v>273</v>
      </c>
      <c r="AI8" s="28" t="s">
        <v>258</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Alto</v>
      </c>
      <c r="AM8" s="28">
        <v>3</v>
      </c>
      <c r="AN8" s="30" t="str">
        <f t="shared" ref="AN8:AN39" si="2">IF(AND(AO8&gt;0,AO8&lt;2),"Bajo",IF(AND(AO8&gt;=1,AO8&lt;2),"Bajo",IF(AND(AO8&gt;=2,AO8&lt;3),"Medio",IF(AND(AO8&gt;=3,AO8&lt;3),"Alto",IF(AND(AO8&gt;=3,AO8&lt;=3),"Alto", "No Aplica")))))</f>
        <v>Alto</v>
      </c>
      <c r="AO8" s="28">
        <v>3</v>
      </c>
      <c r="AP8" s="30" t="str">
        <f t="shared" ref="AP8:AP39" si="3">IF(AND(AQ8&gt;0,AQ8&lt;6),"Bajo",IF(AND(AQ8&gt;=3,AQ8&lt;6),"Bajo",IF(AND(AQ8&gt;=6,AQ8&lt;8),"Medio",IF(AND(AQ8&gt;=8,AQ8&lt;10),"Alto",IF(AND(AQ8&gt;=13,AQ8&lt;=15),"Muy Alto", "No Aplica")))))</f>
        <v>Medio</v>
      </c>
      <c r="AQ8" s="29">
        <f t="shared" ref="AQ8:AQ39" si="4">SUM(AK8,AM8,AO8)</f>
        <v>7</v>
      </c>
      <c r="AR8" s="28" t="s">
        <v>230</v>
      </c>
      <c r="AS8" s="28" t="s">
        <v>246</v>
      </c>
      <c r="AT8" s="27" t="s">
        <v>1508</v>
      </c>
      <c r="AU8" s="14"/>
      <c r="AV8" s="14"/>
      <c r="AW8" s="14"/>
      <c r="AX8" s="14"/>
      <c r="AY8" s="14"/>
      <c r="AZ8" s="14"/>
      <c r="BA8" s="14"/>
      <c r="BB8" s="14"/>
      <c r="BC8" s="14"/>
      <c r="BD8" s="14"/>
      <c r="BE8" s="14"/>
      <c r="BF8" s="14"/>
      <c r="BG8" s="14"/>
      <c r="BH8" s="14"/>
      <c r="BI8" s="14"/>
      <c r="BJ8" s="14"/>
    </row>
    <row r="9" spans="1:62" ht="56.25" customHeight="1">
      <c r="A9" s="28">
        <v>2</v>
      </c>
      <c r="B9" s="32" t="s">
        <v>1502</v>
      </c>
      <c r="C9" s="33" t="s">
        <v>1510</v>
      </c>
      <c r="D9" s="32" t="s">
        <v>1511</v>
      </c>
      <c r="E9" s="28">
        <v>63</v>
      </c>
      <c r="F9" s="28" t="s">
        <v>1512</v>
      </c>
      <c r="G9" s="28" t="s">
        <v>74</v>
      </c>
      <c r="H9" s="28" t="s">
        <v>214</v>
      </c>
      <c r="I9" s="31"/>
      <c r="J9" s="31"/>
      <c r="K9" s="31" t="s">
        <v>76</v>
      </c>
      <c r="L9" s="28" t="s">
        <v>1513</v>
      </c>
      <c r="M9" s="28" t="s">
        <v>1514</v>
      </c>
      <c r="N9" s="28" t="s">
        <v>1515</v>
      </c>
      <c r="O9" s="28" t="s">
        <v>1516</v>
      </c>
      <c r="P9" s="28" t="s">
        <v>1509</v>
      </c>
      <c r="Q9" s="28" t="s">
        <v>1509</v>
      </c>
      <c r="R9" s="28" t="s">
        <v>1509</v>
      </c>
      <c r="S9" s="28" t="s">
        <v>1515</v>
      </c>
      <c r="T9" s="28" t="s">
        <v>77</v>
      </c>
      <c r="U9" s="28" t="s">
        <v>273</v>
      </c>
      <c r="V9" s="28" t="s">
        <v>273</v>
      </c>
      <c r="W9" s="28" t="s">
        <v>273</v>
      </c>
      <c r="X9" s="28" t="s">
        <v>273</v>
      </c>
      <c r="Y9" s="28" t="s">
        <v>273</v>
      </c>
      <c r="Z9" s="28" t="s">
        <v>273</v>
      </c>
      <c r="AA9" s="28" t="s">
        <v>230</v>
      </c>
      <c r="AB9" s="28" t="s">
        <v>230</v>
      </c>
      <c r="AC9" s="28" t="s">
        <v>231</v>
      </c>
      <c r="AD9" s="28" t="s">
        <v>221</v>
      </c>
      <c r="AE9" s="28" t="s">
        <v>221</v>
      </c>
      <c r="AF9" s="28" t="s">
        <v>221</v>
      </c>
      <c r="AG9" s="28" t="s">
        <v>230</v>
      </c>
      <c r="AH9" s="28" t="s">
        <v>273</v>
      </c>
      <c r="AI9" s="28" t="s">
        <v>258</v>
      </c>
      <c r="AJ9" s="30" t="str">
        <f t="shared" si="0"/>
        <v>Bajo</v>
      </c>
      <c r="AK9" s="28">
        <v>1</v>
      </c>
      <c r="AL9" s="30" t="str">
        <f t="shared" si="1"/>
        <v>Medio</v>
      </c>
      <c r="AM9" s="28">
        <v>2</v>
      </c>
      <c r="AN9" s="30" t="str">
        <f t="shared" si="2"/>
        <v>Alto</v>
      </c>
      <c r="AO9" s="28">
        <v>3</v>
      </c>
      <c r="AP9" s="30" t="str">
        <f t="shared" si="3"/>
        <v>Medio</v>
      </c>
      <c r="AQ9" s="29">
        <f t="shared" si="4"/>
        <v>6</v>
      </c>
      <c r="AR9" s="28" t="s">
        <v>230</v>
      </c>
      <c r="AS9" s="28" t="s">
        <v>233</v>
      </c>
      <c r="AT9" s="27" t="s">
        <v>1516</v>
      </c>
      <c r="AU9" s="14"/>
      <c r="AV9" s="14"/>
      <c r="AW9" s="14"/>
      <c r="AX9" s="14"/>
      <c r="AY9" s="14"/>
      <c r="AZ9" s="14"/>
      <c r="BA9" s="14"/>
      <c r="BB9" s="14"/>
      <c r="BC9" s="14"/>
      <c r="BD9" s="14"/>
      <c r="BE9" s="14"/>
      <c r="BF9" s="14"/>
      <c r="BG9" s="14"/>
      <c r="BH9" s="14"/>
      <c r="BI9" s="14"/>
      <c r="BJ9" s="14"/>
    </row>
    <row r="10" spans="1:62" ht="56.25" customHeight="1">
      <c r="A10" s="28">
        <v>3</v>
      </c>
      <c r="B10" s="32" t="s">
        <v>1502</v>
      </c>
      <c r="C10" s="33" t="s">
        <v>1517</v>
      </c>
      <c r="D10" s="32" t="s">
        <v>1518</v>
      </c>
      <c r="E10" s="28">
        <v>63</v>
      </c>
      <c r="F10" s="28" t="s">
        <v>1512</v>
      </c>
      <c r="G10" s="28" t="s">
        <v>74</v>
      </c>
      <c r="H10" s="28" t="s">
        <v>214</v>
      </c>
      <c r="I10" s="31"/>
      <c r="J10" s="31"/>
      <c r="K10" s="31" t="s">
        <v>76</v>
      </c>
      <c r="L10" s="28" t="s">
        <v>1519</v>
      </c>
      <c r="M10" s="28" t="s">
        <v>1514</v>
      </c>
      <c r="N10" s="28" t="s">
        <v>1520</v>
      </c>
      <c r="O10" s="28" t="s">
        <v>1516</v>
      </c>
      <c r="P10" s="28" t="s">
        <v>1509</v>
      </c>
      <c r="Q10" s="28" t="s">
        <v>1509</v>
      </c>
      <c r="R10" s="28" t="s">
        <v>1509</v>
      </c>
      <c r="S10" s="28" t="s">
        <v>1520</v>
      </c>
      <c r="T10" s="28" t="s">
        <v>77</v>
      </c>
      <c r="U10" s="28" t="s">
        <v>273</v>
      </c>
      <c r="V10" s="28" t="s">
        <v>273</v>
      </c>
      <c r="W10" s="28" t="s">
        <v>273</v>
      </c>
      <c r="X10" s="28" t="s">
        <v>273</v>
      </c>
      <c r="Y10" s="28" t="s">
        <v>273</v>
      </c>
      <c r="Z10" s="28" t="s">
        <v>273</v>
      </c>
      <c r="AA10" s="28" t="s">
        <v>230</v>
      </c>
      <c r="AB10" s="28" t="s">
        <v>230</v>
      </c>
      <c r="AC10" s="28" t="s">
        <v>231</v>
      </c>
      <c r="AD10" s="28" t="s">
        <v>221</v>
      </c>
      <c r="AE10" s="28" t="s">
        <v>221</v>
      </c>
      <c r="AF10" s="28" t="s">
        <v>221</v>
      </c>
      <c r="AG10" s="28" t="s">
        <v>230</v>
      </c>
      <c r="AH10" s="28" t="s">
        <v>273</v>
      </c>
      <c r="AI10" s="28" t="s">
        <v>258</v>
      </c>
      <c r="AJ10" s="30" t="str">
        <f t="shared" si="0"/>
        <v>Bajo</v>
      </c>
      <c r="AK10" s="28">
        <v>1</v>
      </c>
      <c r="AL10" s="30" t="str">
        <f t="shared" si="1"/>
        <v>Alto</v>
      </c>
      <c r="AM10" s="28">
        <v>3</v>
      </c>
      <c r="AN10" s="30" t="str">
        <f t="shared" si="2"/>
        <v>Alto</v>
      </c>
      <c r="AO10" s="28">
        <v>3</v>
      </c>
      <c r="AP10" s="30" t="str">
        <f t="shared" si="3"/>
        <v>Medio</v>
      </c>
      <c r="AQ10" s="29">
        <f t="shared" si="4"/>
        <v>7</v>
      </c>
      <c r="AR10" s="28" t="s">
        <v>230</v>
      </c>
      <c r="AS10" s="28" t="s">
        <v>233</v>
      </c>
      <c r="AT10" s="27" t="s">
        <v>1516</v>
      </c>
      <c r="AU10" s="14"/>
      <c r="AV10" s="14"/>
      <c r="AW10" s="14"/>
      <c r="AX10" s="14"/>
      <c r="AY10" s="14"/>
      <c r="AZ10" s="14"/>
      <c r="BA10" s="14"/>
      <c r="BB10" s="14"/>
      <c r="BC10" s="14"/>
      <c r="BD10" s="14"/>
      <c r="BE10" s="14"/>
      <c r="BF10" s="14"/>
      <c r="BG10" s="14"/>
      <c r="BH10" s="14"/>
      <c r="BI10" s="14"/>
      <c r="BJ10" s="14"/>
    </row>
    <row r="11" spans="1:62" ht="56.25" customHeight="1">
      <c r="A11" s="28">
        <v>4</v>
      </c>
      <c r="B11" s="32" t="s">
        <v>1502</v>
      </c>
      <c r="C11" s="33" t="s">
        <v>1521</v>
      </c>
      <c r="D11" s="32" t="s">
        <v>1522</v>
      </c>
      <c r="E11" s="28">
        <v>5</v>
      </c>
      <c r="F11" s="28"/>
      <c r="G11" s="28" t="s">
        <v>74</v>
      </c>
      <c r="H11" s="28" t="s">
        <v>214</v>
      </c>
      <c r="I11" s="31"/>
      <c r="J11" s="31" t="s">
        <v>76</v>
      </c>
      <c r="K11" s="31" t="s">
        <v>76</v>
      </c>
      <c r="L11" s="28" t="s">
        <v>1523</v>
      </c>
      <c r="M11" s="28" t="s">
        <v>30</v>
      </c>
      <c r="N11" s="28" t="s">
        <v>1524</v>
      </c>
      <c r="O11" s="28" t="s">
        <v>1508</v>
      </c>
      <c r="P11" s="28" t="s">
        <v>1525</v>
      </c>
      <c r="Q11" s="28" t="s">
        <v>1525</v>
      </c>
      <c r="R11" s="28" t="s">
        <v>1525</v>
      </c>
      <c r="S11" s="28" t="s">
        <v>1524</v>
      </c>
      <c r="T11" s="28" t="s">
        <v>77</v>
      </c>
      <c r="U11" s="28" t="s">
        <v>273</v>
      </c>
      <c r="V11" s="28" t="s">
        <v>273</v>
      </c>
      <c r="W11" s="28" t="s">
        <v>273</v>
      </c>
      <c r="X11" s="28" t="s">
        <v>273</v>
      </c>
      <c r="Y11" s="28" t="s">
        <v>273</v>
      </c>
      <c r="Z11" s="28" t="s">
        <v>273</v>
      </c>
      <c r="AA11" s="28" t="s">
        <v>229</v>
      </c>
      <c r="AB11" s="28" t="s">
        <v>230</v>
      </c>
      <c r="AC11" s="28" t="s">
        <v>231</v>
      </c>
      <c r="AD11" s="28" t="s">
        <v>229</v>
      </c>
      <c r="AE11" s="28" t="s">
        <v>229</v>
      </c>
      <c r="AF11" s="28" t="s">
        <v>230</v>
      </c>
      <c r="AG11" s="28" t="s">
        <v>230</v>
      </c>
      <c r="AH11" s="28" t="s">
        <v>273</v>
      </c>
      <c r="AI11" s="28" t="s">
        <v>258</v>
      </c>
      <c r="AJ11" s="30" t="str">
        <f t="shared" si="0"/>
        <v>Bajo</v>
      </c>
      <c r="AK11" s="28">
        <v>1</v>
      </c>
      <c r="AL11" s="30" t="str">
        <f t="shared" si="1"/>
        <v>Medio</v>
      </c>
      <c r="AM11" s="28">
        <v>2</v>
      </c>
      <c r="AN11" s="30" t="str">
        <f t="shared" si="2"/>
        <v>Medio</v>
      </c>
      <c r="AO11" s="28">
        <v>2</v>
      </c>
      <c r="AP11" s="30" t="str">
        <f t="shared" si="3"/>
        <v>Bajo</v>
      </c>
      <c r="AQ11" s="29">
        <f t="shared" si="4"/>
        <v>5</v>
      </c>
      <c r="AR11" s="28" t="s">
        <v>230</v>
      </c>
      <c r="AS11" s="28" t="s">
        <v>233</v>
      </c>
      <c r="AT11" s="27" t="s">
        <v>166</v>
      </c>
      <c r="AU11" s="14"/>
      <c r="AV11" s="14"/>
      <c r="AW11" s="14"/>
      <c r="AX11" s="14"/>
      <c r="AY11" s="14"/>
      <c r="AZ11" s="14"/>
      <c r="BA11" s="14"/>
      <c r="BB11" s="14"/>
      <c r="BC11" s="14"/>
      <c r="BD11" s="14"/>
      <c r="BE11" s="14"/>
      <c r="BF11" s="14"/>
      <c r="BG11" s="14"/>
      <c r="BH11" s="14"/>
      <c r="BI11" s="14"/>
      <c r="BJ11" s="14"/>
    </row>
    <row r="12" spans="1:62" ht="56.25" customHeight="1">
      <c r="A12" s="28">
        <v>5</v>
      </c>
      <c r="B12" s="32" t="s">
        <v>1502</v>
      </c>
      <c r="C12" s="33" t="s">
        <v>1526</v>
      </c>
      <c r="D12" s="32" t="s">
        <v>1527</v>
      </c>
      <c r="E12" s="28">
        <v>58</v>
      </c>
      <c r="F12" s="28"/>
      <c r="G12" s="28" t="s">
        <v>74</v>
      </c>
      <c r="H12" s="28" t="s">
        <v>214</v>
      </c>
      <c r="I12" s="31"/>
      <c r="J12" s="31"/>
      <c r="K12" s="31" t="s">
        <v>76</v>
      </c>
      <c r="L12" s="28" t="s">
        <v>1528</v>
      </c>
      <c r="M12" s="28" t="s">
        <v>30</v>
      </c>
      <c r="N12" s="28" t="s">
        <v>1529</v>
      </c>
      <c r="O12" s="28" t="s">
        <v>166</v>
      </c>
      <c r="P12" s="28" t="s">
        <v>1525</v>
      </c>
      <c r="Q12" s="28" t="s">
        <v>1525</v>
      </c>
      <c r="R12" s="28" t="s">
        <v>1525</v>
      </c>
      <c r="S12" s="28" t="s">
        <v>1529</v>
      </c>
      <c r="T12" s="28" t="s">
        <v>77</v>
      </c>
      <c r="U12" s="28" t="s">
        <v>273</v>
      </c>
      <c r="V12" s="28" t="s">
        <v>273</v>
      </c>
      <c r="W12" s="28" t="s">
        <v>273</v>
      </c>
      <c r="X12" s="28" t="s">
        <v>273</v>
      </c>
      <c r="Y12" s="28" t="s">
        <v>273</v>
      </c>
      <c r="Z12" s="28" t="s">
        <v>273</v>
      </c>
      <c r="AA12" s="28" t="s">
        <v>229</v>
      </c>
      <c r="AB12" s="28" t="s">
        <v>230</v>
      </c>
      <c r="AC12" s="28" t="s">
        <v>231</v>
      </c>
      <c r="AD12" s="28" t="s">
        <v>229</v>
      </c>
      <c r="AE12" s="28" t="s">
        <v>229</v>
      </c>
      <c r="AF12" s="28" t="s">
        <v>230</v>
      </c>
      <c r="AG12" s="28" t="s">
        <v>230</v>
      </c>
      <c r="AH12" s="28" t="s">
        <v>273</v>
      </c>
      <c r="AI12" s="28" t="s">
        <v>258</v>
      </c>
      <c r="AJ12" s="30" t="str">
        <f t="shared" si="0"/>
        <v>Bajo</v>
      </c>
      <c r="AK12" s="28">
        <v>1</v>
      </c>
      <c r="AL12" s="30" t="str">
        <f t="shared" si="1"/>
        <v>Medio</v>
      </c>
      <c r="AM12" s="28">
        <v>2</v>
      </c>
      <c r="AN12" s="30" t="str">
        <f t="shared" si="2"/>
        <v>Alto</v>
      </c>
      <c r="AO12" s="28">
        <v>3</v>
      </c>
      <c r="AP12" s="30" t="str">
        <f t="shared" si="3"/>
        <v>Medio</v>
      </c>
      <c r="AQ12" s="29">
        <f t="shared" si="4"/>
        <v>6</v>
      </c>
      <c r="AR12" s="28" t="s">
        <v>230</v>
      </c>
      <c r="AS12" s="28" t="s">
        <v>233</v>
      </c>
      <c r="AT12" s="27" t="s">
        <v>166</v>
      </c>
      <c r="AU12" s="14"/>
      <c r="AV12" s="14"/>
      <c r="AW12" s="14"/>
      <c r="AX12" s="14"/>
      <c r="AY12" s="14"/>
      <c r="AZ12" s="14"/>
      <c r="BA12" s="14"/>
      <c r="BB12" s="14"/>
      <c r="BC12" s="14"/>
      <c r="BD12" s="14"/>
      <c r="BE12" s="14"/>
      <c r="BF12" s="14"/>
      <c r="BG12" s="14"/>
      <c r="BH12" s="14"/>
      <c r="BI12" s="14"/>
      <c r="BJ12" s="14"/>
    </row>
    <row r="13" spans="1:62" ht="56.25" customHeight="1">
      <c r="A13" s="28">
        <v>6</v>
      </c>
      <c r="B13" s="32" t="s">
        <v>1502</v>
      </c>
      <c r="C13" s="33" t="s">
        <v>1530</v>
      </c>
      <c r="D13" s="32" t="s">
        <v>1531</v>
      </c>
      <c r="E13" s="28">
        <v>3</v>
      </c>
      <c r="F13" s="28"/>
      <c r="G13" s="28" t="s">
        <v>74</v>
      </c>
      <c r="H13" s="28" t="s">
        <v>214</v>
      </c>
      <c r="I13" s="31"/>
      <c r="J13" s="31" t="s">
        <v>76</v>
      </c>
      <c r="K13" s="31" t="s">
        <v>76</v>
      </c>
      <c r="L13" s="28" t="s">
        <v>1506</v>
      </c>
      <c r="M13" s="28" t="s">
        <v>1514</v>
      </c>
      <c r="N13" s="28" t="s">
        <v>1532</v>
      </c>
      <c r="O13" s="28" t="s">
        <v>1533</v>
      </c>
      <c r="P13" s="28" t="s">
        <v>1525</v>
      </c>
      <c r="Q13" s="28" t="s">
        <v>1525</v>
      </c>
      <c r="R13" s="28" t="s">
        <v>1525</v>
      </c>
      <c r="S13" s="28" t="s">
        <v>1532</v>
      </c>
      <c r="T13" s="28" t="s">
        <v>77</v>
      </c>
      <c r="U13" s="28" t="s">
        <v>273</v>
      </c>
      <c r="V13" s="28" t="s">
        <v>273</v>
      </c>
      <c r="W13" s="28" t="s">
        <v>273</v>
      </c>
      <c r="X13" s="28" t="s">
        <v>273</v>
      </c>
      <c r="Y13" s="28" t="s">
        <v>273</v>
      </c>
      <c r="Z13" s="28" t="s">
        <v>273</v>
      </c>
      <c r="AA13" s="28" t="s">
        <v>230</v>
      </c>
      <c r="AB13" s="28" t="s">
        <v>230</v>
      </c>
      <c r="AC13" s="28" t="s">
        <v>237</v>
      </c>
      <c r="AD13" s="28" t="s">
        <v>221</v>
      </c>
      <c r="AE13" s="28" t="s">
        <v>221</v>
      </c>
      <c r="AF13" s="28" t="s">
        <v>221</v>
      </c>
      <c r="AG13" s="28" t="s">
        <v>230</v>
      </c>
      <c r="AH13" s="28" t="s">
        <v>273</v>
      </c>
      <c r="AI13" s="28" t="s">
        <v>258</v>
      </c>
      <c r="AJ13" s="30" t="str">
        <f t="shared" si="0"/>
        <v>Bajo</v>
      </c>
      <c r="AK13" s="28">
        <v>1</v>
      </c>
      <c r="AL13" s="30" t="str">
        <f t="shared" si="1"/>
        <v>Bajo</v>
      </c>
      <c r="AM13" s="28">
        <v>1</v>
      </c>
      <c r="AN13" s="30" t="str">
        <f t="shared" si="2"/>
        <v>Medio</v>
      </c>
      <c r="AO13" s="28">
        <v>2</v>
      </c>
      <c r="AP13" s="30" t="str">
        <f t="shared" si="3"/>
        <v>Bajo</v>
      </c>
      <c r="AQ13" s="29">
        <f t="shared" si="4"/>
        <v>4</v>
      </c>
      <c r="AR13" s="28" t="s">
        <v>230</v>
      </c>
      <c r="AS13" s="28" t="s">
        <v>233</v>
      </c>
      <c r="AT13" s="27" t="s">
        <v>259</v>
      </c>
      <c r="AU13" s="14"/>
      <c r="AV13" s="14"/>
      <c r="AW13" s="14"/>
      <c r="AX13" s="14"/>
      <c r="AY13" s="14"/>
      <c r="AZ13" s="14"/>
      <c r="BA13" s="14"/>
      <c r="BB13" s="14"/>
      <c r="BC13" s="14"/>
      <c r="BD13" s="14"/>
      <c r="BE13" s="14"/>
      <c r="BF13" s="14"/>
      <c r="BG13" s="14"/>
      <c r="BH13" s="14"/>
      <c r="BI13" s="14"/>
      <c r="BJ13" s="14"/>
    </row>
    <row r="14" spans="1:62" ht="56.25" customHeight="1">
      <c r="A14" s="28">
        <v>7</v>
      </c>
      <c r="B14" s="32" t="s">
        <v>1502</v>
      </c>
      <c r="C14" s="33" t="s">
        <v>1534</v>
      </c>
      <c r="D14" s="32" t="s">
        <v>1535</v>
      </c>
      <c r="E14" s="28">
        <v>34</v>
      </c>
      <c r="F14" s="28" t="s">
        <v>1536</v>
      </c>
      <c r="G14" s="28" t="s">
        <v>74</v>
      </c>
      <c r="H14" s="28" t="s">
        <v>214</v>
      </c>
      <c r="I14" s="31"/>
      <c r="J14" s="31"/>
      <c r="K14" s="31" t="s">
        <v>76</v>
      </c>
      <c r="L14" s="28" t="s">
        <v>1537</v>
      </c>
      <c r="M14" s="28" t="s">
        <v>1514</v>
      </c>
      <c r="N14" s="28" t="s">
        <v>1538</v>
      </c>
      <c r="O14" s="28" t="s">
        <v>1539</v>
      </c>
      <c r="P14" s="28" t="s">
        <v>1540</v>
      </c>
      <c r="Q14" s="28" t="s">
        <v>1540</v>
      </c>
      <c r="R14" s="28" t="s">
        <v>1541</v>
      </c>
      <c r="S14" s="28" t="s">
        <v>1538</v>
      </c>
      <c r="T14" s="28" t="s">
        <v>838</v>
      </c>
      <c r="U14" s="28" t="s">
        <v>273</v>
      </c>
      <c r="V14" s="28" t="s">
        <v>273</v>
      </c>
      <c r="W14" s="28" t="s">
        <v>273</v>
      </c>
      <c r="X14" s="28" t="s">
        <v>273</v>
      </c>
      <c r="Y14" s="28" t="s">
        <v>273</v>
      </c>
      <c r="Z14" s="28" t="s">
        <v>273</v>
      </c>
      <c r="AA14" s="28" t="s">
        <v>230</v>
      </c>
      <c r="AB14" s="28" t="s">
        <v>230</v>
      </c>
      <c r="AC14" s="28"/>
      <c r="AD14" s="28" t="s">
        <v>221</v>
      </c>
      <c r="AE14" s="28" t="s">
        <v>221</v>
      </c>
      <c r="AF14" s="28" t="s">
        <v>221</v>
      </c>
      <c r="AG14" s="28" t="s">
        <v>230</v>
      </c>
      <c r="AH14" s="28" t="s">
        <v>273</v>
      </c>
      <c r="AI14" s="28" t="s">
        <v>258</v>
      </c>
      <c r="AJ14" s="30" t="str">
        <f t="shared" si="0"/>
        <v>Bajo</v>
      </c>
      <c r="AK14" s="28">
        <v>1</v>
      </c>
      <c r="AL14" s="30" t="str">
        <f t="shared" si="1"/>
        <v>Bajo</v>
      </c>
      <c r="AM14" s="28">
        <v>1</v>
      </c>
      <c r="AN14" s="30" t="str">
        <f t="shared" si="2"/>
        <v>Medio</v>
      </c>
      <c r="AO14" s="28">
        <v>2</v>
      </c>
      <c r="AP14" s="30" t="str">
        <f t="shared" si="3"/>
        <v>Bajo</v>
      </c>
      <c r="AQ14" s="29">
        <f t="shared" si="4"/>
        <v>4</v>
      </c>
      <c r="AR14" s="28" t="s">
        <v>230</v>
      </c>
      <c r="AS14" s="28" t="s">
        <v>233</v>
      </c>
      <c r="AT14" s="27" t="s">
        <v>259</v>
      </c>
      <c r="AU14" s="2"/>
      <c r="AV14" s="2"/>
      <c r="AW14" s="2"/>
      <c r="AX14" s="2"/>
      <c r="AY14" s="2"/>
      <c r="AZ14" s="2"/>
      <c r="BA14" s="2"/>
      <c r="BB14" s="2"/>
      <c r="BC14" s="2"/>
      <c r="BD14" s="2"/>
      <c r="BE14" s="2"/>
      <c r="BF14" s="2"/>
      <c r="BG14" s="2"/>
      <c r="BH14" s="2"/>
      <c r="BI14" s="2"/>
      <c r="BJ14" s="2"/>
    </row>
    <row r="15" spans="1:62" ht="56.25" customHeight="1">
      <c r="A15" s="28">
        <v>8</v>
      </c>
      <c r="B15" s="32" t="s">
        <v>1502</v>
      </c>
      <c r="C15" s="33" t="s">
        <v>1542</v>
      </c>
      <c r="D15" s="32" t="s">
        <v>1543</v>
      </c>
      <c r="E15" s="28">
        <v>58</v>
      </c>
      <c r="F15" s="28"/>
      <c r="G15" s="28" t="s">
        <v>74</v>
      </c>
      <c r="H15" s="28" t="s">
        <v>214</v>
      </c>
      <c r="I15" s="31"/>
      <c r="J15" s="31"/>
      <c r="K15" s="31" t="s">
        <v>76</v>
      </c>
      <c r="L15" s="28" t="s">
        <v>1544</v>
      </c>
      <c r="M15" s="28" t="s">
        <v>30</v>
      </c>
      <c r="N15" s="28" t="s">
        <v>1545</v>
      </c>
      <c r="O15" s="28" t="s">
        <v>166</v>
      </c>
      <c r="P15" s="28" t="s">
        <v>1509</v>
      </c>
      <c r="Q15" s="28" t="s">
        <v>1509</v>
      </c>
      <c r="R15" s="28" t="s">
        <v>1509</v>
      </c>
      <c r="S15" s="28" t="s">
        <v>1545</v>
      </c>
      <c r="T15" s="28" t="s">
        <v>77</v>
      </c>
      <c r="U15" s="28" t="s">
        <v>273</v>
      </c>
      <c r="V15" s="28" t="s">
        <v>273</v>
      </c>
      <c r="W15" s="28" t="s">
        <v>273</v>
      </c>
      <c r="X15" s="28" t="s">
        <v>273</v>
      </c>
      <c r="Y15" s="28" t="s">
        <v>273</v>
      </c>
      <c r="Z15" s="28" t="s">
        <v>273</v>
      </c>
      <c r="AA15" s="28" t="s">
        <v>230</v>
      </c>
      <c r="AB15" s="28" t="s">
        <v>230</v>
      </c>
      <c r="AC15" s="28"/>
      <c r="AD15" s="28" t="s">
        <v>221</v>
      </c>
      <c r="AE15" s="28" t="s">
        <v>221</v>
      </c>
      <c r="AF15" s="28" t="s">
        <v>221</v>
      </c>
      <c r="AG15" s="28" t="s">
        <v>230</v>
      </c>
      <c r="AH15" s="28" t="s">
        <v>273</v>
      </c>
      <c r="AI15" s="28" t="s">
        <v>258</v>
      </c>
      <c r="AJ15" s="30" t="str">
        <f t="shared" si="0"/>
        <v>Bajo</v>
      </c>
      <c r="AK15" s="28">
        <v>1</v>
      </c>
      <c r="AL15" s="30" t="str">
        <f t="shared" si="1"/>
        <v>Medio</v>
      </c>
      <c r="AM15" s="28">
        <v>2</v>
      </c>
      <c r="AN15" s="30" t="str">
        <f t="shared" si="2"/>
        <v>Medio</v>
      </c>
      <c r="AO15" s="28">
        <v>2</v>
      </c>
      <c r="AP15" s="30" t="str">
        <f t="shared" si="3"/>
        <v>Bajo</v>
      </c>
      <c r="AQ15" s="29">
        <f t="shared" si="4"/>
        <v>5</v>
      </c>
      <c r="AR15" s="28" t="s">
        <v>230</v>
      </c>
      <c r="AS15" s="28" t="s">
        <v>233</v>
      </c>
      <c r="AT15" s="27" t="s">
        <v>166</v>
      </c>
      <c r="AU15" s="13"/>
      <c r="AV15" s="13"/>
      <c r="AW15" s="13"/>
      <c r="AX15" s="13"/>
      <c r="AY15" s="13"/>
      <c r="AZ15" s="13"/>
      <c r="BA15" s="13"/>
      <c r="BB15" s="13"/>
      <c r="BC15" s="13"/>
      <c r="BD15" s="13"/>
      <c r="BE15" s="13"/>
      <c r="BF15" s="13"/>
      <c r="BG15" s="13"/>
      <c r="BH15" s="13"/>
      <c r="BI15" s="13"/>
      <c r="BJ15" s="13"/>
    </row>
    <row r="16" spans="1:62" ht="56.25" customHeight="1">
      <c r="A16" s="28">
        <v>9</v>
      </c>
      <c r="B16" s="32" t="s">
        <v>1502</v>
      </c>
      <c r="C16" s="33" t="s">
        <v>1546</v>
      </c>
      <c r="D16" s="32" t="s">
        <v>1547</v>
      </c>
      <c r="E16" s="28" t="s">
        <v>273</v>
      </c>
      <c r="F16" s="28" t="s">
        <v>273</v>
      </c>
      <c r="G16" s="28" t="s">
        <v>74</v>
      </c>
      <c r="H16" s="28" t="s">
        <v>214</v>
      </c>
      <c r="I16" s="31"/>
      <c r="J16" s="31"/>
      <c r="K16" s="31" t="s">
        <v>76</v>
      </c>
      <c r="L16" s="28" t="s">
        <v>1548</v>
      </c>
      <c r="M16" s="28" t="s">
        <v>30</v>
      </c>
      <c r="N16" s="28" t="s">
        <v>1549</v>
      </c>
      <c r="O16" s="28" t="s">
        <v>1550</v>
      </c>
      <c r="P16" s="28" t="s">
        <v>1525</v>
      </c>
      <c r="Q16" s="28" t="s">
        <v>1525</v>
      </c>
      <c r="R16" s="28" t="s">
        <v>1525</v>
      </c>
      <c r="S16" s="28" t="s">
        <v>1549</v>
      </c>
      <c r="T16" s="28" t="s">
        <v>77</v>
      </c>
      <c r="U16" s="28" t="s">
        <v>273</v>
      </c>
      <c r="V16" s="28" t="s">
        <v>273</v>
      </c>
      <c r="W16" s="28" t="s">
        <v>273</v>
      </c>
      <c r="X16" s="28" t="s">
        <v>273</v>
      </c>
      <c r="Y16" s="28" t="s">
        <v>273</v>
      </c>
      <c r="Z16" s="28" t="s">
        <v>273</v>
      </c>
      <c r="AA16" s="28" t="s">
        <v>229</v>
      </c>
      <c r="AB16" s="28" t="s">
        <v>230</v>
      </c>
      <c r="AC16" s="28" t="s">
        <v>231</v>
      </c>
      <c r="AD16" s="28" t="s">
        <v>229</v>
      </c>
      <c r="AE16" s="28" t="s">
        <v>229</v>
      </c>
      <c r="AF16" s="28" t="s">
        <v>230</v>
      </c>
      <c r="AG16" s="28" t="s">
        <v>230</v>
      </c>
      <c r="AH16" s="28" t="s">
        <v>273</v>
      </c>
      <c r="AI16" s="28" t="s">
        <v>258</v>
      </c>
      <c r="AJ16" s="30" t="str">
        <f t="shared" si="0"/>
        <v>Bajo</v>
      </c>
      <c r="AK16" s="28">
        <v>1</v>
      </c>
      <c r="AL16" s="30" t="str">
        <f t="shared" si="1"/>
        <v>Bajo</v>
      </c>
      <c r="AM16" s="28">
        <v>1</v>
      </c>
      <c r="AN16" s="30" t="str">
        <f t="shared" si="2"/>
        <v>Medio</v>
      </c>
      <c r="AO16" s="28">
        <v>2</v>
      </c>
      <c r="AP16" s="30" t="str">
        <f t="shared" si="3"/>
        <v>Bajo</v>
      </c>
      <c r="AQ16" s="29">
        <f t="shared" si="4"/>
        <v>4</v>
      </c>
      <c r="AR16" s="28" t="s">
        <v>230</v>
      </c>
      <c r="AS16" s="28" t="s">
        <v>233</v>
      </c>
      <c r="AT16" s="27" t="s">
        <v>259</v>
      </c>
      <c r="AU16" s="12"/>
      <c r="AV16" s="12"/>
      <c r="AW16" s="12"/>
      <c r="AX16" s="12"/>
      <c r="AY16" s="12"/>
      <c r="AZ16" s="12"/>
      <c r="BA16" s="12"/>
      <c r="BB16" s="12"/>
      <c r="BC16" s="12"/>
      <c r="BD16" s="12"/>
      <c r="BE16" s="12"/>
      <c r="BF16" s="12"/>
      <c r="BG16" s="12"/>
      <c r="BH16" s="12"/>
      <c r="BI16" s="12"/>
      <c r="BJ16" s="12"/>
    </row>
    <row r="17" spans="1:62" ht="56.25" customHeight="1">
      <c r="A17" s="28">
        <v>10</v>
      </c>
      <c r="B17" s="32" t="s">
        <v>1502</v>
      </c>
      <c r="C17" s="33" t="s">
        <v>1551</v>
      </c>
      <c r="D17" s="32" t="s">
        <v>1552</v>
      </c>
      <c r="E17" s="28">
        <v>58</v>
      </c>
      <c r="F17" s="28"/>
      <c r="G17" s="28" t="s">
        <v>74</v>
      </c>
      <c r="H17" s="28" t="s">
        <v>131</v>
      </c>
      <c r="I17" s="31"/>
      <c r="J17" s="31"/>
      <c r="K17" s="31" t="s">
        <v>76</v>
      </c>
      <c r="L17" s="28" t="s">
        <v>1548</v>
      </c>
      <c r="M17" s="28" t="s">
        <v>30</v>
      </c>
      <c r="N17" s="28" t="s">
        <v>1553</v>
      </c>
      <c r="O17" s="28" t="s">
        <v>1554</v>
      </c>
      <c r="P17" s="28" t="s">
        <v>1540</v>
      </c>
      <c r="Q17" s="28" t="s">
        <v>1555</v>
      </c>
      <c r="R17" s="28" t="s">
        <v>1555</v>
      </c>
      <c r="S17" s="28" t="s">
        <v>1553</v>
      </c>
      <c r="T17" s="28" t="s">
        <v>77</v>
      </c>
      <c r="U17" s="28" t="s">
        <v>273</v>
      </c>
      <c r="V17" s="28" t="s">
        <v>273</v>
      </c>
      <c r="W17" s="28" t="s">
        <v>273</v>
      </c>
      <c r="X17" s="28" t="s">
        <v>273</v>
      </c>
      <c r="Y17" s="28" t="s">
        <v>273</v>
      </c>
      <c r="Z17" s="28" t="s">
        <v>273</v>
      </c>
      <c r="AA17" s="28" t="s">
        <v>229</v>
      </c>
      <c r="AB17" s="28" t="s">
        <v>229</v>
      </c>
      <c r="AC17" s="28" t="s">
        <v>231</v>
      </c>
      <c r="AD17" s="28" t="s">
        <v>229</v>
      </c>
      <c r="AE17" s="28" t="s">
        <v>229</v>
      </c>
      <c r="AF17" s="28" t="s">
        <v>230</v>
      </c>
      <c r="AG17" s="28" t="s">
        <v>230</v>
      </c>
      <c r="AH17" s="28" t="s">
        <v>273</v>
      </c>
      <c r="AI17" s="28" t="s">
        <v>258</v>
      </c>
      <c r="AJ17" s="30" t="str">
        <f t="shared" si="0"/>
        <v>Medio</v>
      </c>
      <c r="AK17" s="28">
        <v>2</v>
      </c>
      <c r="AL17" s="30" t="str">
        <f t="shared" si="1"/>
        <v>Medio</v>
      </c>
      <c r="AM17" s="28">
        <v>2</v>
      </c>
      <c r="AN17" s="30" t="str">
        <f t="shared" si="2"/>
        <v>Medio</v>
      </c>
      <c r="AO17" s="28">
        <v>2</v>
      </c>
      <c r="AP17" s="30" t="str">
        <f t="shared" si="3"/>
        <v>Medio</v>
      </c>
      <c r="AQ17" s="29">
        <f t="shared" si="4"/>
        <v>6</v>
      </c>
      <c r="AR17" s="28" t="s">
        <v>230</v>
      </c>
      <c r="AS17" s="28" t="s">
        <v>233</v>
      </c>
      <c r="AT17" s="27" t="s">
        <v>1554</v>
      </c>
      <c r="AU17" s="2"/>
      <c r="AV17" s="2"/>
      <c r="AW17" s="2"/>
      <c r="AX17" s="2"/>
      <c r="AY17" s="2"/>
      <c r="AZ17" s="2"/>
      <c r="BA17" s="2"/>
      <c r="BB17" s="2"/>
      <c r="BC17" s="2"/>
      <c r="BD17" s="2"/>
      <c r="BE17" s="2"/>
      <c r="BF17" s="2"/>
      <c r="BG17" s="2"/>
      <c r="BH17" s="2"/>
      <c r="BI17" s="2"/>
      <c r="BJ17" s="2"/>
    </row>
    <row r="18" spans="1:62" ht="56.25" customHeight="1">
      <c r="A18" s="28">
        <v>11</v>
      </c>
      <c r="B18" s="32" t="s">
        <v>1502</v>
      </c>
      <c r="C18" s="33" t="s">
        <v>1556</v>
      </c>
      <c r="D18" s="32" t="s">
        <v>1557</v>
      </c>
      <c r="E18" s="28" t="s">
        <v>273</v>
      </c>
      <c r="F18" s="28" t="s">
        <v>273</v>
      </c>
      <c r="G18" s="28" t="s">
        <v>74</v>
      </c>
      <c r="H18" s="28" t="s">
        <v>214</v>
      </c>
      <c r="I18" s="31"/>
      <c r="J18" s="31"/>
      <c r="K18" s="31" t="s">
        <v>76</v>
      </c>
      <c r="L18" s="28" t="s">
        <v>1558</v>
      </c>
      <c r="M18" s="28" t="s">
        <v>30</v>
      </c>
      <c r="N18" s="28" t="s">
        <v>1559</v>
      </c>
      <c r="O18" s="28" t="s">
        <v>646</v>
      </c>
      <c r="P18" s="28" t="s">
        <v>1540</v>
      </c>
      <c r="Q18" s="28" t="s">
        <v>1540</v>
      </c>
      <c r="R18" s="28" t="s">
        <v>1560</v>
      </c>
      <c r="S18" s="28" t="s">
        <v>1559</v>
      </c>
      <c r="T18" s="28" t="s">
        <v>77</v>
      </c>
      <c r="U18" s="28" t="s">
        <v>273</v>
      </c>
      <c r="V18" s="28" t="s">
        <v>273</v>
      </c>
      <c r="W18" s="28" t="s">
        <v>273</v>
      </c>
      <c r="X18" s="28" t="s">
        <v>273</v>
      </c>
      <c r="Y18" s="28" t="s">
        <v>273</v>
      </c>
      <c r="Z18" s="28" t="s">
        <v>273</v>
      </c>
      <c r="AA18" s="28" t="s">
        <v>229</v>
      </c>
      <c r="AB18" s="28" t="s">
        <v>230</v>
      </c>
      <c r="AC18" s="28" t="s">
        <v>231</v>
      </c>
      <c r="AD18" s="28" t="s">
        <v>229</v>
      </c>
      <c r="AE18" s="28" t="s">
        <v>229</v>
      </c>
      <c r="AF18" s="28" t="s">
        <v>230</v>
      </c>
      <c r="AG18" s="28" t="s">
        <v>230</v>
      </c>
      <c r="AH18" s="28" t="s">
        <v>273</v>
      </c>
      <c r="AI18" s="28" t="s">
        <v>258</v>
      </c>
      <c r="AJ18" s="30" t="str">
        <f t="shared" si="0"/>
        <v>Bajo</v>
      </c>
      <c r="AK18" s="28">
        <v>1</v>
      </c>
      <c r="AL18" s="30" t="str">
        <f t="shared" si="1"/>
        <v>Medio</v>
      </c>
      <c r="AM18" s="28">
        <v>2</v>
      </c>
      <c r="AN18" s="30" t="str">
        <f t="shared" si="2"/>
        <v>Alto</v>
      </c>
      <c r="AO18" s="28">
        <v>3</v>
      </c>
      <c r="AP18" s="30" t="str">
        <f t="shared" si="3"/>
        <v>Medio</v>
      </c>
      <c r="AQ18" s="29">
        <f t="shared" si="4"/>
        <v>6</v>
      </c>
      <c r="AR18" s="28" t="s">
        <v>230</v>
      </c>
      <c r="AS18" s="28" t="s">
        <v>246</v>
      </c>
      <c r="AT18" s="27" t="s">
        <v>646</v>
      </c>
      <c r="AU18" s="2"/>
      <c r="AV18" s="2"/>
      <c r="AW18" s="2"/>
      <c r="AX18" s="2"/>
      <c r="AY18" s="2"/>
      <c r="AZ18" s="2"/>
      <c r="BA18" s="2"/>
      <c r="BB18" s="2"/>
      <c r="BC18" s="2"/>
      <c r="BD18" s="2"/>
      <c r="BE18" s="2"/>
      <c r="BF18" s="2"/>
      <c r="BG18" s="2"/>
      <c r="BH18" s="2"/>
      <c r="BI18" s="2"/>
      <c r="BJ18" s="2"/>
    </row>
    <row r="19" spans="1:62" ht="56.25" customHeight="1">
      <c r="A19" s="28">
        <v>12</v>
      </c>
      <c r="B19" s="32" t="s">
        <v>1502</v>
      </c>
      <c r="C19" s="33" t="s">
        <v>1561</v>
      </c>
      <c r="D19" s="32" t="s">
        <v>1562</v>
      </c>
      <c r="E19" s="28" t="s">
        <v>273</v>
      </c>
      <c r="F19" s="28" t="s">
        <v>273</v>
      </c>
      <c r="G19" s="28" t="s">
        <v>74</v>
      </c>
      <c r="H19" s="28" t="s">
        <v>214</v>
      </c>
      <c r="I19" s="31"/>
      <c r="J19" s="31"/>
      <c r="K19" s="31" t="s">
        <v>76</v>
      </c>
      <c r="L19" s="28" t="s">
        <v>1563</v>
      </c>
      <c r="M19" s="28" t="s">
        <v>30</v>
      </c>
      <c r="N19" s="28">
        <v>2025</v>
      </c>
      <c r="O19" s="28" t="s">
        <v>1564</v>
      </c>
      <c r="P19" s="28" t="s">
        <v>1540</v>
      </c>
      <c r="Q19" s="28" t="s">
        <v>1509</v>
      </c>
      <c r="R19" s="28" t="s">
        <v>1509</v>
      </c>
      <c r="S19" s="28" t="s">
        <v>1565</v>
      </c>
      <c r="T19" s="28" t="s">
        <v>77</v>
      </c>
      <c r="U19" s="28" t="s">
        <v>273</v>
      </c>
      <c r="V19" s="28" t="s">
        <v>273</v>
      </c>
      <c r="W19" s="28" t="s">
        <v>273</v>
      </c>
      <c r="X19" s="28" t="s">
        <v>273</v>
      </c>
      <c r="Y19" s="28" t="s">
        <v>273</v>
      </c>
      <c r="Z19" s="28" t="s">
        <v>273</v>
      </c>
      <c r="AA19" s="28" t="s">
        <v>230</v>
      </c>
      <c r="AB19" s="28" t="s">
        <v>230</v>
      </c>
      <c r="AC19" s="28"/>
      <c r="AD19" s="28" t="s">
        <v>221</v>
      </c>
      <c r="AE19" s="28" t="s">
        <v>221</v>
      </c>
      <c r="AF19" s="28" t="s">
        <v>221</v>
      </c>
      <c r="AG19" s="28" t="s">
        <v>229</v>
      </c>
      <c r="AH19" s="28" t="s">
        <v>1566</v>
      </c>
      <c r="AI19" s="28" t="s">
        <v>258</v>
      </c>
      <c r="AJ19" s="30" t="str">
        <f t="shared" si="0"/>
        <v>Bajo</v>
      </c>
      <c r="AK19" s="28">
        <v>1</v>
      </c>
      <c r="AL19" s="30" t="str">
        <f t="shared" si="1"/>
        <v>Medio</v>
      </c>
      <c r="AM19" s="28">
        <v>2</v>
      </c>
      <c r="AN19" s="30" t="str">
        <f t="shared" si="2"/>
        <v>Bajo</v>
      </c>
      <c r="AO19" s="28">
        <v>1</v>
      </c>
      <c r="AP19" s="30" t="str">
        <f t="shared" si="3"/>
        <v>Bajo</v>
      </c>
      <c r="AQ19" s="29">
        <f t="shared" si="4"/>
        <v>4</v>
      </c>
      <c r="AR19" s="28" t="s">
        <v>230</v>
      </c>
      <c r="AS19" s="28" t="s">
        <v>246</v>
      </c>
      <c r="AT19" s="27" t="s">
        <v>1566</v>
      </c>
      <c r="AU19" s="2"/>
      <c r="AV19" s="2"/>
      <c r="AW19" s="2"/>
      <c r="AX19" s="2"/>
      <c r="AY19" s="2"/>
      <c r="AZ19" s="2"/>
      <c r="BA19" s="2"/>
      <c r="BB19" s="2"/>
      <c r="BC19" s="2"/>
      <c r="BD19" s="2"/>
      <c r="BE19" s="2"/>
      <c r="BF19" s="2"/>
      <c r="BG19" s="2"/>
      <c r="BH19" s="2"/>
      <c r="BI19" s="2"/>
      <c r="BJ19" s="2"/>
    </row>
    <row r="20" spans="1:62" ht="56.25" customHeight="1">
      <c r="A20" s="28">
        <v>13</v>
      </c>
      <c r="B20" s="32" t="s">
        <v>1502</v>
      </c>
      <c r="C20" s="33" t="s">
        <v>1567</v>
      </c>
      <c r="D20" s="32" t="s">
        <v>1568</v>
      </c>
      <c r="E20" s="28" t="s">
        <v>273</v>
      </c>
      <c r="F20" s="28" t="s">
        <v>273</v>
      </c>
      <c r="G20" s="28" t="s">
        <v>74</v>
      </c>
      <c r="H20" s="28" t="s">
        <v>214</v>
      </c>
      <c r="I20" s="31"/>
      <c r="J20" s="31"/>
      <c r="K20" s="31" t="s">
        <v>76</v>
      </c>
      <c r="L20" s="28" t="s">
        <v>1558</v>
      </c>
      <c r="M20" s="28" t="s">
        <v>30</v>
      </c>
      <c r="N20" s="28" t="s">
        <v>1569</v>
      </c>
      <c r="O20" s="28" t="s">
        <v>646</v>
      </c>
      <c r="P20" s="28" t="s">
        <v>1540</v>
      </c>
      <c r="Q20" s="28" t="s">
        <v>1509</v>
      </c>
      <c r="R20" s="28" t="s">
        <v>1509</v>
      </c>
      <c r="S20" s="28" t="s">
        <v>1569</v>
      </c>
      <c r="T20" s="28" t="s">
        <v>77</v>
      </c>
      <c r="U20" s="28" t="s">
        <v>273</v>
      </c>
      <c r="V20" s="28" t="s">
        <v>273</v>
      </c>
      <c r="W20" s="28" t="s">
        <v>273</v>
      </c>
      <c r="X20" s="28" t="s">
        <v>273</v>
      </c>
      <c r="Y20" s="28" t="s">
        <v>273</v>
      </c>
      <c r="Z20" s="28" t="s">
        <v>273</v>
      </c>
      <c r="AA20" s="28" t="s">
        <v>229</v>
      </c>
      <c r="AB20" s="28" t="s">
        <v>230</v>
      </c>
      <c r="AC20" s="28" t="s">
        <v>231</v>
      </c>
      <c r="AD20" s="28" t="s">
        <v>229</v>
      </c>
      <c r="AE20" s="28" t="s">
        <v>229</v>
      </c>
      <c r="AF20" s="28" t="s">
        <v>230</v>
      </c>
      <c r="AG20" s="28" t="s">
        <v>230</v>
      </c>
      <c r="AH20" s="28" t="s">
        <v>273</v>
      </c>
      <c r="AI20" s="28" t="s">
        <v>258</v>
      </c>
      <c r="AJ20" s="30" t="str">
        <f t="shared" si="0"/>
        <v>Bajo</v>
      </c>
      <c r="AK20" s="28">
        <v>1</v>
      </c>
      <c r="AL20" s="30" t="str">
        <f t="shared" si="1"/>
        <v>Medio</v>
      </c>
      <c r="AM20" s="28">
        <v>2</v>
      </c>
      <c r="AN20" s="30" t="str">
        <f t="shared" si="2"/>
        <v>Alto</v>
      </c>
      <c r="AO20" s="28">
        <v>3</v>
      </c>
      <c r="AP20" s="30" t="str">
        <f t="shared" si="3"/>
        <v>Medio</v>
      </c>
      <c r="AQ20" s="29">
        <f t="shared" si="4"/>
        <v>6</v>
      </c>
      <c r="AR20" s="28" t="s">
        <v>230</v>
      </c>
      <c r="AS20" s="28" t="s">
        <v>246</v>
      </c>
      <c r="AT20" s="27" t="s">
        <v>646</v>
      </c>
      <c r="AU20" s="2"/>
      <c r="AV20" s="2"/>
      <c r="AW20" s="2"/>
      <c r="AX20" s="2"/>
      <c r="AY20" s="2"/>
      <c r="AZ20" s="2"/>
      <c r="BA20" s="2"/>
      <c r="BB20" s="2"/>
      <c r="BC20" s="2"/>
      <c r="BD20" s="2"/>
      <c r="BE20" s="2"/>
      <c r="BF20" s="2"/>
      <c r="BG20" s="2"/>
      <c r="BH20" s="2"/>
      <c r="BI20" s="2"/>
      <c r="BJ20" s="2"/>
    </row>
    <row r="21" spans="1:62" ht="56.25" customHeight="1">
      <c r="A21" s="28">
        <v>14</v>
      </c>
      <c r="B21" s="32" t="s">
        <v>1502</v>
      </c>
      <c r="C21" s="33" t="s">
        <v>1570</v>
      </c>
      <c r="D21" s="32" t="s">
        <v>1571</v>
      </c>
      <c r="E21" s="28" t="s">
        <v>273</v>
      </c>
      <c r="F21" s="28" t="s">
        <v>273</v>
      </c>
      <c r="G21" s="28" t="s">
        <v>74</v>
      </c>
      <c r="H21" s="28" t="s">
        <v>131</v>
      </c>
      <c r="I21" s="31"/>
      <c r="J21" s="31"/>
      <c r="K21" s="31" t="s">
        <v>76</v>
      </c>
      <c r="L21" s="28" t="s">
        <v>1572</v>
      </c>
      <c r="M21" s="28" t="s">
        <v>30</v>
      </c>
      <c r="N21" s="28" t="s">
        <v>1573</v>
      </c>
      <c r="O21" s="28" t="s">
        <v>154</v>
      </c>
      <c r="P21" s="28" t="s">
        <v>1540</v>
      </c>
      <c r="Q21" s="28" t="s">
        <v>1509</v>
      </c>
      <c r="R21" s="28" t="s">
        <v>1509</v>
      </c>
      <c r="S21" s="28" t="s">
        <v>1573</v>
      </c>
      <c r="T21" s="28" t="s">
        <v>77</v>
      </c>
      <c r="U21" s="28" t="s">
        <v>273</v>
      </c>
      <c r="V21" s="28" t="s">
        <v>273</v>
      </c>
      <c r="W21" s="28" t="s">
        <v>273</v>
      </c>
      <c r="X21" s="28" t="s">
        <v>273</v>
      </c>
      <c r="Y21" s="28" t="s">
        <v>273</v>
      </c>
      <c r="Z21" s="28" t="s">
        <v>273</v>
      </c>
      <c r="AA21" s="28" t="s">
        <v>230</v>
      </c>
      <c r="AB21" s="28" t="s">
        <v>230</v>
      </c>
      <c r="AC21" s="28"/>
      <c r="AD21" s="28" t="s">
        <v>221</v>
      </c>
      <c r="AE21" s="28" t="s">
        <v>221</v>
      </c>
      <c r="AF21" s="28" t="s">
        <v>221</v>
      </c>
      <c r="AG21" s="28" t="s">
        <v>229</v>
      </c>
      <c r="AH21" s="28" t="s">
        <v>1574</v>
      </c>
      <c r="AI21" s="28" t="s">
        <v>258</v>
      </c>
      <c r="AJ21" s="30" t="str">
        <f t="shared" si="0"/>
        <v>Bajo</v>
      </c>
      <c r="AK21" s="28">
        <v>1</v>
      </c>
      <c r="AL21" s="30" t="str">
        <f t="shared" si="1"/>
        <v>Medio</v>
      </c>
      <c r="AM21" s="28">
        <v>2</v>
      </c>
      <c r="AN21" s="30" t="str">
        <f t="shared" si="2"/>
        <v>Alto</v>
      </c>
      <c r="AO21" s="28">
        <v>3</v>
      </c>
      <c r="AP21" s="30" t="str">
        <f t="shared" si="3"/>
        <v>Medio</v>
      </c>
      <c r="AQ21" s="29">
        <f t="shared" si="4"/>
        <v>6</v>
      </c>
      <c r="AR21" s="28" t="s">
        <v>229</v>
      </c>
      <c r="AS21" s="28" t="s">
        <v>246</v>
      </c>
      <c r="AT21" s="27" t="s">
        <v>1574</v>
      </c>
      <c r="AU21" s="2"/>
      <c r="AV21" s="2"/>
      <c r="AW21" s="2"/>
      <c r="AX21" s="2"/>
      <c r="AY21" s="2"/>
      <c r="AZ21" s="2"/>
      <c r="BA21" s="2"/>
      <c r="BB21" s="2"/>
      <c r="BC21" s="2"/>
      <c r="BD21" s="2"/>
      <c r="BE21" s="2"/>
      <c r="BF21" s="2"/>
      <c r="BG21" s="2"/>
      <c r="BH21" s="2"/>
      <c r="BI21" s="2"/>
      <c r="BJ21" s="2"/>
    </row>
    <row r="22" spans="1:62" ht="56.25" customHeight="1">
      <c r="A22" s="28">
        <v>15</v>
      </c>
      <c r="B22" s="32" t="s">
        <v>1502</v>
      </c>
      <c r="C22" s="33" t="s">
        <v>1575</v>
      </c>
      <c r="D22" s="32" t="s">
        <v>1576</v>
      </c>
      <c r="E22" s="28" t="s">
        <v>273</v>
      </c>
      <c r="F22" s="28" t="s">
        <v>273</v>
      </c>
      <c r="G22" s="28" t="s">
        <v>221</v>
      </c>
      <c r="H22" s="28" t="s">
        <v>379</v>
      </c>
      <c r="I22" s="31"/>
      <c r="J22" s="31"/>
      <c r="K22" s="31"/>
      <c r="L22" s="28" t="s">
        <v>273</v>
      </c>
      <c r="M22" s="28" t="s">
        <v>273</v>
      </c>
      <c r="N22" s="28" t="s">
        <v>273</v>
      </c>
      <c r="O22" s="28" t="s">
        <v>273</v>
      </c>
      <c r="P22" s="28" t="s">
        <v>1540</v>
      </c>
      <c r="Q22" s="28" t="s">
        <v>1560</v>
      </c>
      <c r="R22" s="28" t="s">
        <v>1560</v>
      </c>
      <c r="S22" s="28" t="s">
        <v>273</v>
      </c>
      <c r="T22" s="28" t="s">
        <v>77</v>
      </c>
      <c r="U22" s="28" t="s">
        <v>273</v>
      </c>
      <c r="V22" s="28" t="s">
        <v>273</v>
      </c>
      <c r="W22" s="28" t="s">
        <v>273</v>
      </c>
      <c r="X22" s="28" t="s">
        <v>273</v>
      </c>
      <c r="Y22" s="28" t="s">
        <v>273</v>
      </c>
      <c r="Z22" s="28" t="s">
        <v>273</v>
      </c>
      <c r="AA22" s="28" t="s">
        <v>229</v>
      </c>
      <c r="AB22" s="28" t="s">
        <v>230</v>
      </c>
      <c r="AC22" s="28" t="s">
        <v>231</v>
      </c>
      <c r="AD22" s="28" t="s">
        <v>229</v>
      </c>
      <c r="AE22" s="28" t="s">
        <v>229</v>
      </c>
      <c r="AF22" s="28" t="s">
        <v>230</v>
      </c>
      <c r="AG22" s="28" t="s">
        <v>221</v>
      </c>
      <c r="AH22" s="28" t="s">
        <v>273</v>
      </c>
      <c r="AI22" s="28" t="s">
        <v>485</v>
      </c>
      <c r="AJ22" s="30" t="str">
        <f t="shared" si="0"/>
        <v>Bajo</v>
      </c>
      <c r="AK22" s="28">
        <v>1</v>
      </c>
      <c r="AL22" s="30" t="str">
        <f t="shared" si="1"/>
        <v>Bajo</v>
      </c>
      <c r="AM22" s="28">
        <v>1</v>
      </c>
      <c r="AN22" s="30" t="str">
        <f t="shared" si="2"/>
        <v>Medio</v>
      </c>
      <c r="AO22" s="28">
        <v>2</v>
      </c>
      <c r="AP22" s="30" t="str">
        <f t="shared" si="3"/>
        <v>Bajo</v>
      </c>
      <c r="AQ22" s="29">
        <f t="shared" si="4"/>
        <v>4</v>
      </c>
      <c r="AR22" s="28" t="s">
        <v>221</v>
      </c>
      <c r="AS22" s="28" t="s">
        <v>233</v>
      </c>
      <c r="AT22" s="27" t="s">
        <v>273</v>
      </c>
      <c r="AU22" s="2"/>
      <c r="AV22" s="2"/>
      <c r="AW22" s="2"/>
      <c r="AX22" s="2"/>
      <c r="AY22" s="2"/>
      <c r="AZ22" s="2"/>
      <c r="BA22" s="2"/>
      <c r="BB22" s="2"/>
      <c r="BC22" s="2"/>
      <c r="BD22" s="2"/>
      <c r="BE22" s="2"/>
      <c r="BF22" s="2"/>
      <c r="BG22" s="2"/>
      <c r="BH22" s="2"/>
      <c r="BI22" s="2"/>
      <c r="BJ22" s="2"/>
    </row>
    <row r="23" spans="1:62" ht="56.25" customHeight="1">
      <c r="A23" s="28">
        <v>16</v>
      </c>
      <c r="B23" s="32" t="s">
        <v>1502</v>
      </c>
      <c r="C23" s="33" t="s">
        <v>1577</v>
      </c>
      <c r="D23" s="32" t="s">
        <v>1578</v>
      </c>
      <c r="E23" s="28" t="s">
        <v>273</v>
      </c>
      <c r="F23" s="28" t="s">
        <v>273</v>
      </c>
      <c r="G23" s="28" t="s">
        <v>221</v>
      </c>
      <c r="H23" s="28" t="s">
        <v>1579</v>
      </c>
      <c r="I23" s="31"/>
      <c r="J23" s="31"/>
      <c r="K23" s="31"/>
      <c r="L23" s="28" t="s">
        <v>273</v>
      </c>
      <c r="M23" s="28" t="s">
        <v>273</v>
      </c>
      <c r="N23" s="28" t="s">
        <v>1580</v>
      </c>
      <c r="O23" s="28" t="s">
        <v>273</v>
      </c>
      <c r="P23" s="28" t="s">
        <v>1540</v>
      </c>
      <c r="Q23" s="28" t="s">
        <v>1560</v>
      </c>
      <c r="R23" s="28" t="s">
        <v>1560</v>
      </c>
      <c r="S23" s="28" t="s">
        <v>1580</v>
      </c>
      <c r="T23" s="28" t="s">
        <v>77</v>
      </c>
      <c r="U23" s="28" t="s">
        <v>273</v>
      </c>
      <c r="V23" s="28" t="s">
        <v>273</v>
      </c>
      <c r="W23" s="28" t="s">
        <v>273</v>
      </c>
      <c r="X23" s="28" t="s">
        <v>273</v>
      </c>
      <c r="Y23" s="28" t="s">
        <v>273</v>
      </c>
      <c r="Z23" s="28" t="s">
        <v>273</v>
      </c>
      <c r="AA23" s="28" t="s">
        <v>230</v>
      </c>
      <c r="AB23" s="28" t="s">
        <v>230</v>
      </c>
      <c r="AC23" s="28"/>
      <c r="AD23" s="28" t="s">
        <v>221</v>
      </c>
      <c r="AE23" s="28" t="s">
        <v>221</v>
      </c>
      <c r="AF23" s="28" t="s">
        <v>221</v>
      </c>
      <c r="AG23" s="28" t="s">
        <v>221</v>
      </c>
      <c r="AH23" s="28" t="s">
        <v>273</v>
      </c>
      <c r="AI23" s="28" t="s">
        <v>485</v>
      </c>
      <c r="AJ23" s="30" t="str">
        <f t="shared" si="0"/>
        <v>Bajo</v>
      </c>
      <c r="AK23" s="28">
        <v>1</v>
      </c>
      <c r="AL23" s="30" t="str">
        <f t="shared" si="1"/>
        <v>Medio</v>
      </c>
      <c r="AM23" s="28">
        <v>2</v>
      </c>
      <c r="AN23" s="30" t="str">
        <f t="shared" si="2"/>
        <v>Medio</v>
      </c>
      <c r="AO23" s="28">
        <v>2</v>
      </c>
      <c r="AP23" s="30" t="str">
        <f t="shared" si="3"/>
        <v>Bajo</v>
      </c>
      <c r="AQ23" s="29">
        <f t="shared" si="4"/>
        <v>5</v>
      </c>
      <c r="AR23" s="28" t="s">
        <v>221</v>
      </c>
      <c r="AS23" s="28" t="s">
        <v>246</v>
      </c>
      <c r="AT23" s="27" t="s">
        <v>1574</v>
      </c>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2Yk3Q39oWBpBg7M1GeQmqOXJ7qp8ocQIuFruvv01+QkOqwb9v//hsGKBMG329gPdFUaawRmHloBe9WCux/ZK0g==" saltValue="Pk/MUO7JRfk5XliNr4mAtQ==" spinCount="100000" sheet="1" objects="1" scenarios="1"/>
  <mergeCells count="27">
    <mergeCell ref="M5:S6"/>
    <mergeCell ref="AO6:AO7"/>
    <mergeCell ref="AP6:AP7"/>
    <mergeCell ref="AK6:AK7"/>
    <mergeCell ref="AJ6:AJ7"/>
    <mergeCell ref="AL6:AL7"/>
    <mergeCell ref="AN6:AN7"/>
    <mergeCell ref="AQ6:AQ7"/>
    <mergeCell ref="AA5:AF6"/>
    <mergeCell ref="AG5:AI6"/>
    <mergeCell ref="AM6:AM7"/>
    <mergeCell ref="AL2:AT2"/>
    <mergeCell ref="AL3:AT3"/>
    <mergeCell ref="A2:B3"/>
    <mergeCell ref="C2:AK3"/>
    <mergeCell ref="T5:Z6"/>
    <mergeCell ref="I5:L5"/>
    <mergeCell ref="A5:H6"/>
    <mergeCell ref="I6:I7"/>
    <mergeCell ref="J6:J7"/>
    <mergeCell ref="K6:K7"/>
    <mergeCell ref="AR6:AR7"/>
    <mergeCell ref="AS6:AS7"/>
    <mergeCell ref="AT6:AT7"/>
    <mergeCell ref="A4:AT4"/>
    <mergeCell ref="AJ5:AT5"/>
    <mergeCell ref="L6:L7"/>
  </mergeCells>
  <conditionalFormatting sqref="T8:T161">
    <cfRule type="containsText" dxfId="12" priority="10" operator="containsText" text="NO CLASIFICADA">
      <formula>NOT(ISERROR(SEARCH(("NO CLASIFICADA"),(T8))))</formula>
    </cfRule>
    <cfRule type="containsText" dxfId="11" priority="11" operator="containsText" text="PÚBLICA">
      <formula>NOT(ISERROR(SEARCH(("PÚBLICA"),(T8))))</formula>
    </cfRule>
    <cfRule type="containsText" dxfId="10" priority="12" operator="containsText" text="CLASIFICADA">
      <formula>NOT(ISERROR(SEARCH(("CLASIFICADA"),(T8))))</formula>
    </cfRule>
    <cfRule type="containsText" dxfId="9" priority="13" operator="containsText" text="RESERVADA">
      <formula>NOT(ISERROR(SEARCH(("RESERVADA"),(T8))))</formula>
    </cfRule>
  </conditionalFormatting>
  <conditionalFormatting sqref="AJ8:AJ161 AL8:AL161 AN8:AN161 AP8:AP161">
    <cfRule type="containsText" dxfId="8" priority="1" operator="containsText" text="Alto">
      <formula>NOT(ISERROR(SEARCH("Alto",AJ8)))</formula>
    </cfRule>
    <cfRule type="containsText" dxfId="7" priority="2" operator="containsText" text="Medio">
      <formula>NOT(ISERROR(SEARCH("Medio",AJ8)))</formula>
    </cfRule>
    <cfRule type="containsText" dxfId="6" priority="3" operator="containsText" text="Bajo">
      <formula>NOT(ISERROR(SEARCH("Bajo",AJ8)))</formula>
    </cfRule>
    <cfRule type="containsText" dxfId="5" priority="4" operator="containsText" text="No Aplica">
      <formula>NOT(ISERROR(SEARCH("No Aplica",AJ8)))</formula>
    </cfRule>
  </conditionalFormatting>
  <conditionalFormatting sqref="AQ8:AQ161">
    <cfRule type="containsText" dxfId="4" priority="5" operator="containsText" text="MUY ALTA">
      <formula>NOT(ISERROR(SEARCH("MUY ALTA",AQ8)))</formula>
    </cfRule>
    <cfRule type="containsText" dxfId="3" priority="6" operator="containsText" text="MUY BAJA">
      <formula>NOT(ISERROR(SEARCH("MUY BAJA",AQ8)))</formula>
    </cfRule>
    <cfRule type="containsText" dxfId="2" priority="7" operator="containsText" text="BAJA">
      <formula>NOT(ISERROR(SEARCH("BAJA",AQ8)))</formula>
    </cfRule>
    <cfRule type="containsText" dxfId="1" priority="8" operator="containsText" text="MEDIA">
      <formula>NOT(ISERROR(SEARCH("MEDIA",AQ8)))</formula>
    </cfRule>
    <cfRule type="containsText" dxfId="0" priority="9" operator="containsText" text="ALTA">
      <formula>NOT(ISERROR(SEARCH("ALTA",AQ8)))</formula>
    </cfRule>
  </conditionalFormatting>
  <dataValidations count="2">
    <dataValidation allowBlank="1" showErrorMessage="1" sqref="AL8:AL161 AP8:AP161 AJ8:AJ161 AN8:AN161" xr:uid="{00000000-0002-0000-0100-000001000000}"/>
    <dataValidation type="list" allowBlank="1" showInputMessage="1" showErrorMessage="1" sqref="AO8:AO161 AM8:AM161 AK8:AK161" xr:uid="{00000000-0002-0000-01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A59D6-CEE7-4C92-B3C6-12E840F2C236}">
  <dimension ref="B1:AA995"/>
  <sheetViews>
    <sheetView showGridLines="0" zoomScale="90" zoomScaleNormal="90" workbookViewId="0">
      <selection activeCell="D23" sqref="D23"/>
    </sheetView>
  </sheetViews>
  <sheetFormatPr defaultColWidth="14.42578125" defaultRowHeight="15" customHeight="1"/>
  <cols>
    <col min="1" max="1" width="4.7109375" style="1" customWidth="1"/>
    <col min="2" max="2" width="17.140625" style="1" customWidth="1"/>
    <col min="3" max="3" width="28" style="1" customWidth="1"/>
    <col min="4" max="4" width="112.28515625" style="1" customWidth="1"/>
    <col min="5" max="27" width="11.42578125" style="1" customWidth="1"/>
    <col min="28" max="16384" width="14.42578125" style="1"/>
  </cols>
  <sheetData>
    <row r="1" spans="2:27" ht="12.75" customHeight="1">
      <c r="B1" s="145" t="s">
        <v>1581</v>
      </c>
      <c r="C1" s="174"/>
      <c r="D1" s="175"/>
      <c r="E1" s="81"/>
      <c r="F1" s="81"/>
      <c r="G1" s="81"/>
      <c r="H1" s="81"/>
      <c r="I1" s="81"/>
      <c r="J1" s="81"/>
      <c r="K1" s="81"/>
      <c r="L1" s="81"/>
      <c r="M1" s="81"/>
      <c r="N1" s="81"/>
      <c r="O1" s="81"/>
      <c r="P1" s="81"/>
      <c r="Q1" s="81"/>
      <c r="R1" s="81"/>
      <c r="S1" s="81"/>
      <c r="T1" s="81"/>
      <c r="U1" s="81"/>
      <c r="V1" s="81"/>
      <c r="W1" s="81"/>
      <c r="X1" s="81"/>
      <c r="Y1" s="81"/>
      <c r="Z1" s="81"/>
      <c r="AA1" s="81"/>
    </row>
    <row r="2" spans="2:27" ht="12.75" customHeight="1">
      <c r="B2" s="176"/>
      <c r="C2" s="177"/>
      <c r="D2" s="178"/>
      <c r="E2" s="81"/>
      <c r="F2" s="81"/>
      <c r="G2" s="81"/>
      <c r="H2" s="81"/>
      <c r="I2" s="81"/>
      <c r="J2" s="81"/>
      <c r="K2" s="81"/>
      <c r="L2" s="81"/>
      <c r="M2" s="81"/>
      <c r="N2" s="81"/>
      <c r="O2" s="81"/>
      <c r="P2" s="81"/>
      <c r="Q2" s="81"/>
      <c r="R2" s="81"/>
      <c r="S2" s="81"/>
      <c r="T2" s="81"/>
      <c r="U2" s="81"/>
      <c r="V2" s="81"/>
      <c r="W2" s="81"/>
      <c r="X2" s="81"/>
      <c r="Y2" s="81"/>
      <c r="Z2" s="81"/>
      <c r="AA2" s="81"/>
    </row>
    <row r="3" spans="2:27" ht="13.5" customHeight="1" thickBot="1">
      <c r="B3" s="179"/>
      <c r="C3" s="180"/>
      <c r="D3" s="181"/>
      <c r="E3" s="81"/>
      <c r="F3" s="81"/>
      <c r="G3" s="81"/>
      <c r="H3" s="81"/>
      <c r="I3" s="81"/>
      <c r="J3" s="81"/>
      <c r="K3" s="81"/>
      <c r="L3" s="81"/>
      <c r="M3" s="81"/>
      <c r="N3" s="81"/>
      <c r="O3" s="81"/>
      <c r="P3" s="81"/>
      <c r="Q3" s="81"/>
      <c r="R3" s="81"/>
      <c r="S3" s="81"/>
      <c r="T3" s="81"/>
      <c r="U3" s="81"/>
      <c r="V3" s="81"/>
      <c r="W3" s="81"/>
      <c r="X3" s="81"/>
      <c r="Y3" s="81"/>
      <c r="Z3" s="81"/>
      <c r="AA3" s="81"/>
    </row>
    <row r="4" spans="2:27" ht="6" customHeight="1" thickBot="1">
      <c r="B4" s="81"/>
      <c r="C4" s="81"/>
      <c r="D4" s="81"/>
      <c r="E4" s="81"/>
      <c r="F4" s="81"/>
      <c r="G4" s="81"/>
      <c r="H4" s="81"/>
      <c r="I4" s="81"/>
      <c r="J4" s="81"/>
      <c r="K4" s="81"/>
      <c r="L4" s="81"/>
      <c r="M4" s="81"/>
      <c r="N4" s="81"/>
      <c r="O4" s="81"/>
      <c r="P4" s="81"/>
      <c r="Q4" s="81"/>
      <c r="R4" s="81"/>
      <c r="S4" s="81"/>
      <c r="T4" s="81"/>
      <c r="U4" s="81"/>
      <c r="V4" s="81"/>
      <c r="W4" s="81"/>
      <c r="X4" s="81"/>
      <c r="Y4" s="81"/>
      <c r="Z4" s="81"/>
      <c r="AA4" s="81"/>
    </row>
    <row r="5" spans="2:27" ht="21" customHeight="1" thickTop="1" thickBot="1">
      <c r="B5" s="146" t="s">
        <v>1582</v>
      </c>
      <c r="C5" s="182"/>
      <c r="D5" s="183"/>
      <c r="E5" s="81"/>
      <c r="F5" s="81"/>
      <c r="G5" s="81"/>
      <c r="H5" s="81"/>
      <c r="I5" s="81"/>
      <c r="J5" s="81"/>
      <c r="K5" s="81"/>
      <c r="L5" s="81"/>
      <c r="M5" s="81"/>
      <c r="N5" s="81"/>
      <c r="O5" s="81"/>
      <c r="P5" s="81"/>
      <c r="Q5" s="81"/>
      <c r="R5" s="81"/>
      <c r="S5" s="81"/>
      <c r="T5" s="81"/>
      <c r="U5" s="81"/>
      <c r="V5" s="81"/>
      <c r="W5" s="81"/>
      <c r="X5" s="81"/>
      <c r="Y5" s="81"/>
      <c r="Z5" s="81"/>
      <c r="AA5" s="81"/>
    </row>
    <row r="6" spans="2:27" ht="40.5" customHeight="1" thickTop="1" thickBot="1">
      <c r="B6" s="147" t="s">
        <v>21</v>
      </c>
      <c r="C6" s="90" t="s">
        <v>1583</v>
      </c>
      <c r="D6" s="85" t="s">
        <v>1584</v>
      </c>
      <c r="E6" s="81"/>
      <c r="F6" s="81"/>
      <c r="G6" s="81"/>
      <c r="H6" s="81"/>
      <c r="I6" s="81"/>
      <c r="J6" s="81"/>
      <c r="K6" s="81"/>
      <c r="L6" s="81"/>
      <c r="M6" s="81"/>
      <c r="N6" s="81"/>
      <c r="O6" s="81"/>
      <c r="P6" s="81"/>
      <c r="Q6" s="81"/>
      <c r="R6" s="81"/>
      <c r="S6" s="81"/>
      <c r="T6" s="81"/>
      <c r="U6" s="81"/>
      <c r="V6" s="81"/>
      <c r="W6" s="81"/>
      <c r="X6" s="81"/>
      <c r="Y6" s="81"/>
      <c r="Z6" s="81"/>
      <c r="AA6" s="81"/>
    </row>
    <row r="7" spans="2:27" ht="30.75" customHeight="1" thickTop="1" thickBot="1">
      <c r="B7" s="184"/>
      <c r="C7" s="90" t="s">
        <v>207</v>
      </c>
      <c r="D7" s="85" t="s">
        <v>1585</v>
      </c>
      <c r="E7" s="81"/>
      <c r="F7" s="81"/>
      <c r="G7" s="81"/>
      <c r="H7" s="81"/>
      <c r="I7" s="81"/>
      <c r="J7" s="81"/>
      <c r="K7" s="81"/>
      <c r="L7" s="81"/>
      <c r="M7" s="81"/>
      <c r="N7" s="81"/>
      <c r="O7" s="81"/>
      <c r="P7" s="81"/>
      <c r="Q7" s="81"/>
      <c r="R7" s="81"/>
      <c r="S7" s="81"/>
      <c r="T7" s="81"/>
      <c r="U7" s="81"/>
      <c r="V7" s="81"/>
      <c r="W7" s="81"/>
      <c r="X7" s="81"/>
      <c r="Y7" s="81"/>
      <c r="Z7" s="81"/>
      <c r="AA7" s="81"/>
    </row>
    <row r="8" spans="2:27" ht="40.5" customHeight="1" thickTop="1" thickBot="1">
      <c r="B8" s="184"/>
      <c r="C8" s="89" t="s">
        <v>1586</v>
      </c>
      <c r="D8" s="85" t="s">
        <v>1587</v>
      </c>
      <c r="E8" s="81"/>
      <c r="F8" s="81"/>
      <c r="G8" s="81"/>
      <c r="H8" s="81"/>
      <c r="I8" s="81"/>
      <c r="J8" s="81"/>
      <c r="K8" s="81"/>
      <c r="L8" s="81"/>
      <c r="M8" s="81"/>
      <c r="N8" s="81"/>
      <c r="O8" s="81"/>
      <c r="P8" s="81"/>
      <c r="Q8" s="81"/>
      <c r="R8" s="81"/>
      <c r="S8" s="81"/>
      <c r="T8" s="81"/>
      <c r="U8" s="81"/>
      <c r="V8" s="81"/>
      <c r="W8" s="81"/>
      <c r="X8" s="81"/>
      <c r="Y8" s="81"/>
      <c r="Z8" s="81"/>
      <c r="AA8" s="81"/>
    </row>
    <row r="9" spans="2:27" ht="40.5" customHeight="1" thickTop="1" thickBot="1">
      <c r="B9" s="184"/>
      <c r="C9" s="89" t="s">
        <v>1588</v>
      </c>
      <c r="D9" s="85" t="s">
        <v>1589</v>
      </c>
      <c r="E9" s="81"/>
      <c r="F9" s="81"/>
      <c r="G9" s="81"/>
      <c r="H9" s="81"/>
      <c r="I9" s="81"/>
      <c r="J9" s="81"/>
      <c r="K9" s="81"/>
      <c r="L9" s="81"/>
      <c r="M9" s="81"/>
      <c r="N9" s="81"/>
      <c r="O9" s="81"/>
      <c r="P9" s="81"/>
      <c r="Q9" s="81"/>
      <c r="R9" s="81"/>
      <c r="S9" s="81"/>
      <c r="T9" s="81"/>
      <c r="U9" s="81"/>
      <c r="V9" s="81"/>
      <c r="W9" s="81"/>
      <c r="X9" s="81"/>
      <c r="Y9" s="81"/>
      <c r="Z9" s="81"/>
      <c r="AA9" s="81"/>
    </row>
    <row r="10" spans="2:27" ht="84.75" customHeight="1" thickTop="1" thickBot="1">
      <c r="B10" s="184"/>
      <c r="C10" s="89" t="s">
        <v>44</v>
      </c>
      <c r="D10" s="85" t="s">
        <v>1590</v>
      </c>
      <c r="E10" s="81"/>
      <c r="F10" s="81"/>
      <c r="G10" s="81"/>
      <c r="H10" s="81"/>
      <c r="I10" s="81"/>
      <c r="J10" s="81"/>
      <c r="K10" s="81"/>
      <c r="L10" s="81"/>
      <c r="M10" s="81"/>
      <c r="N10" s="81"/>
      <c r="O10" s="81"/>
      <c r="P10" s="81"/>
      <c r="Q10" s="81"/>
      <c r="R10" s="81"/>
      <c r="S10" s="81"/>
      <c r="T10" s="81"/>
      <c r="U10" s="81"/>
      <c r="V10" s="81"/>
      <c r="W10" s="81"/>
      <c r="X10" s="81"/>
      <c r="Y10" s="81"/>
      <c r="Z10" s="81"/>
      <c r="AA10" s="81"/>
    </row>
    <row r="11" spans="2:27" ht="86.25" customHeight="1" thickTop="1" thickBot="1">
      <c r="B11" s="184"/>
      <c r="C11" s="89" t="s">
        <v>45</v>
      </c>
      <c r="D11" s="85" t="s">
        <v>1591</v>
      </c>
      <c r="E11" s="81"/>
      <c r="F11" s="81"/>
      <c r="G11" s="81"/>
      <c r="H11" s="81"/>
      <c r="I11" s="81"/>
      <c r="J11" s="81"/>
      <c r="K11" s="81"/>
      <c r="L11" s="81"/>
      <c r="M11" s="81"/>
      <c r="N11" s="81"/>
      <c r="O11" s="81"/>
      <c r="P11" s="81"/>
      <c r="Q11" s="81"/>
      <c r="R11" s="81"/>
      <c r="S11" s="81"/>
      <c r="T11" s="81"/>
      <c r="U11" s="81"/>
      <c r="V11" s="81"/>
      <c r="W11" s="81"/>
      <c r="X11" s="81"/>
      <c r="Y11" s="81"/>
      <c r="Z11" s="81"/>
      <c r="AA11" s="81"/>
    </row>
    <row r="12" spans="2:27" ht="61.5" customHeight="1" thickTop="1" thickBot="1">
      <c r="B12" s="184"/>
      <c r="C12" s="89" t="s">
        <v>46</v>
      </c>
      <c r="D12" s="85" t="s">
        <v>1592</v>
      </c>
      <c r="E12" s="81"/>
      <c r="F12" s="81"/>
      <c r="G12" s="81"/>
      <c r="H12" s="81"/>
      <c r="I12" s="81"/>
      <c r="J12" s="81"/>
      <c r="K12" s="81"/>
      <c r="L12" s="81"/>
      <c r="M12" s="81"/>
      <c r="N12" s="81"/>
      <c r="O12" s="81"/>
      <c r="P12" s="81"/>
      <c r="Q12" s="81"/>
      <c r="R12" s="81"/>
      <c r="S12" s="81"/>
      <c r="T12" s="81"/>
      <c r="U12" s="81"/>
      <c r="V12" s="81"/>
      <c r="W12" s="81"/>
      <c r="X12" s="81"/>
      <c r="Y12" s="81"/>
      <c r="Z12" s="81"/>
      <c r="AA12" s="81"/>
    </row>
    <row r="13" spans="2:27" ht="67.5" customHeight="1" thickTop="1" thickBot="1">
      <c r="B13" s="185"/>
      <c r="C13" s="89" t="s">
        <v>47</v>
      </c>
      <c r="D13" s="85" t="s">
        <v>1593</v>
      </c>
      <c r="E13" s="81"/>
      <c r="F13" s="81"/>
      <c r="G13" s="81"/>
      <c r="H13" s="81"/>
      <c r="I13" s="81"/>
      <c r="J13" s="81"/>
      <c r="K13" s="81"/>
      <c r="L13" s="81"/>
      <c r="M13" s="81"/>
      <c r="N13" s="81"/>
      <c r="O13" s="81"/>
      <c r="P13" s="81"/>
      <c r="Q13" s="81"/>
      <c r="R13" s="81"/>
      <c r="S13" s="81"/>
      <c r="T13" s="81"/>
      <c r="U13" s="81"/>
      <c r="V13" s="81"/>
      <c r="W13" s="81"/>
      <c r="X13" s="81"/>
      <c r="Y13" s="81"/>
      <c r="Z13" s="81"/>
      <c r="AA13" s="81"/>
    </row>
    <row r="14" spans="2:27" ht="54" customHeight="1" thickTop="1" thickBot="1">
      <c r="B14" s="147" t="s">
        <v>22</v>
      </c>
      <c r="C14" s="88" t="s">
        <v>28</v>
      </c>
      <c r="D14" s="85" t="s">
        <v>1594</v>
      </c>
      <c r="E14" s="81"/>
      <c r="F14" s="81"/>
      <c r="G14" s="81"/>
      <c r="H14" s="81"/>
      <c r="I14" s="81"/>
      <c r="J14" s="81"/>
      <c r="K14" s="81"/>
      <c r="L14" s="81"/>
      <c r="M14" s="81"/>
      <c r="N14" s="81"/>
      <c r="O14" s="81"/>
      <c r="P14" s="81"/>
      <c r="Q14" s="81"/>
      <c r="R14" s="81"/>
      <c r="S14" s="81"/>
      <c r="T14" s="81"/>
      <c r="U14" s="81"/>
      <c r="V14" s="81"/>
      <c r="W14" s="81"/>
      <c r="X14" s="81"/>
      <c r="Y14" s="81"/>
      <c r="Z14" s="81"/>
      <c r="AA14" s="81"/>
    </row>
    <row r="15" spans="2:27" ht="54" customHeight="1" thickTop="1" thickBot="1">
      <c r="B15" s="184"/>
      <c r="C15" s="88" t="s">
        <v>29</v>
      </c>
      <c r="D15" s="85" t="s">
        <v>1595</v>
      </c>
      <c r="E15" s="81"/>
      <c r="F15" s="81"/>
      <c r="G15" s="81"/>
      <c r="H15" s="81"/>
      <c r="I15" s="81"/>
      <c r="J15" s="81"/>
      <c r="K15" s="81"/>
      <c r="L15" s="81"/>
      <c r="M15" s="81"/>
      <c r="N15" s="81"/>
      <c r="O15" s="81"/>
      <c r="P15" s="81"/>
      <c r="Q15" s="81"/>
      <c r="R15" s="81"/>
      <c r="S15" s="81"/>
      <c r="T15" s="81"/>
      <c r="U15" s="81"/>
      <c r="V15" s="81"/>
      <c r="W15" s="81"/>
      <c r="X15" s="81"/>
      <c r="Y15" s="81"/>
      <c r="Z15" s="81"/>
      <c r="AA15" s="81"/>
    </row>
    <row r="16" spans="2:27" ht="54" customHeight="1" thickTop="1" thickBot="1">
      <c r="B16" s="184"/>
      <c r="C16" s="88" t="s">
        <v>30</v>
      </c>
      <c r="D16" s="85" t="s">
        <v>1596</v>
      </c>
      <c r="E16" s="81"/>
      <c r="F16" s="81"/>
      <c r="G16" s="81"/>
      <c r="H16" s="81"/>
      <c r="I16" s="81"/>
      <c r="J16" s="81"/>
      <c r="K16" s="81"/>
      <c r="L16" s="81"/>
      <c r="M16" s="81"/>
      <c r="N16" s="81"/>
      <c r="O16" s="81"/>
      <c r="P16" s="81"/>
      <c r="Q16" s="81"/>
      <c r="R16" s="81"/>
      <c r="S16" s="81"/>
      <c r="T16" s="81"/>
      <c r="U16" s="81"/>
      <c r="V16" s="81"/>
      <c r="W16" s="81"/>
      <c r="X16" s="81"/>
      <c r="Y16" s="81"/>
      <c r="Z16" s="81"/>
      <c r="AA16" s="81"/>
    </row>
    <row r="17" spans="2:27" ht="88.5" customHeight="1" thickTop="1" thickBot="1">
      <c r="B17" s="184"/>
      <c r="C17" s="88" t="s">
        <v>31</v>
      </c>
      <c r="D17" s="84" t="s">
        <v>1597</v>
      </c>
      <c r="E17" s="81"/>
      <c r="F17" s="81"/>
      <c r="G17" s="81"/>
      <c r="H17" s="81"/>
      <c r="I17" s="81"/>
      <c r="J17" s="81"/>
      <c r="K17" s="81"/>
      <c r="L17" s="81"/>
      <c r="M17" s="81"/>
      <c r="N17" s="81"/>
      <c r="O17" s="81"/>
      <c r="P17" s="81"/>
      <c r="Q17" s="81"/>
      <c r="R17" s="81"/>
      <c r="S17" s="81"/>
      <c r="T17" s="81"/>
      <c r="U17" s="81"/>
      <c r="V17" s="81"/>
      <c r="W17" s="81"/>
      <c r="X17" s="81"/>
      <c r="Y17" s="81"/>
      <c r="Z17" s="81"/>
      <c r="AA17" s="81"/>
    </row>
    <row r="18" spans="2:27" ht="49.5" customHeight="1" thickTop="1" thickBot="1">
      <c r="B18" s="150" t="s">
        <v>23</v>
      </c>
      <c r="C18" s="87" t="s">
        <v>48</v>
      </c>
      <c r="D18" s="84" t="s">
        <v>1598</v>
      </c>
      <c r="E18" s="81"/>
      <c r="F18" s="81"/>
      <c r="G18" s="81"/>
      <c r="H18" s="81"/>
      <c r="I18" s="81"/>
      <c r="J18" s="81"/>
      <c r="K18" s="81"/>
      <c r="L18" s="81"/>
      <c r="M18" s="81"/>
      <c r="N18" s="81"/>
      <c r="O18" s="81"/>
      <c r="P18" s="81"/>
      <c r="Q18" s="81"/>
      <c r="R18" s="81"/>
      <c r="S18" s="81"/>
      <c r="T18" s="81"/>
      <c r="U18" s="81"/>
      <c r="V18" s="81"/>
      <c r="W18" s="81"/>
      <c r="X18" s="81"/>
      <c r="Y18" s="81"/>
      <c r="Z18" s="81"/>
      <c r="AA18" s="81"/>
    </row>
    <row r="19" spans="2:27" ht="47.25" customHeight="1" thickTop="1" thickBot="1">
      <c r="B19" s="184"/>
      <c r="C19" s="87" t="s">
        <v>49</v>
      </c>
      <c r="D19" s="84" t="s">
        <v>1599</v>
      </c>
      <c r="E19" s="81"/>
      <c r="F19" s="81"/>
      <c r="G19" s="81"/>
      <c r="H19" s="81"/>
      <c r="I19" s="81"/>
      <c r="J19" s="81"/>
      <c r="K19" s="81"/>
      <c r="L19" s="81"/>
      <c r="M19" s="81"/>
      <c r="N19" s="81"/>
      <c r="O19" s="81"/>
      <c r="P19" s="81"/>
      <c r="Q19" s="81"/>
      <c r="R19" s="81"/>
      <c r="S19" s="81"/>
      <c r="T19" s="81"/>
      <c r="U19" s="81"/>
      <c r="V19" s="81"/>
      <c r="W19" s="81"/>
      <c r="X19" s="81"/>
      <c r="Y19" s="81"/>
      <c r="Z19" s="81"/>
      <c r="AA19" s="81"/>
    </row>
    <row r="20" spans="2:27" ht="31.5" customHeight="1" thickTop="1" thickBot="1">
      <c r="B20" s="184"/>
      <c r="C20" s="87" t="s">
        <v>1600</v>
      </c>
      <c r="D20" s="84" t="s">
        <v>1601</v>
      </c>
      <c r="E20" s="81"/>
      <c r="F20" s="81"/>
      <c r="G20" s="81"/>
      <c r="H20" s="81"/>
      <c r="I20" s="81"/>
      <c r="J20" s="81"/>
      <c r="K20" s="81"/>
      <c r="L20" s="81"/>
      <c r="M20" s="81"/>
      <c r="N20" s="81"/>
      <c r="O20" s="81"/>
      <c r="P20" s="81"/>
      <c r="Q20" s="81"/>
      <c r="R20" s="81"/>
      <c r="S20" s="81"/>
      <c r="T20" s="81"/>
      <c r="U20" s="81"/>
      <c r="V20" s="81"/>
      <c r="W20" s="81"/>
      <c r="X20" s="81"/>
      <c r="Y20" s="81"/>
      <c r="Z20" s="81"/>
      <c r="AA20" s="81"/>
    </row>
    <row r="21" spans="2:27" ht="40.5" customHeight="1" thickTop="1" thickBot="1">
      <c r="B21" s="184"/>
      <c r="C21" s="87" t="s">
        <v>1602</v>
      </c>
      <c r="D21" s="84" t="s">
        <v>1603</v>
      </c>
      <c r="E21" s="81"/>
      <c r="F21" s="81"/>
      <c r="G21" s="81"/>
      <c r="H21" s="81"/>
      <c r="I21" s="81"/>
      <c r="J21" s="81"/>
      <c r="K21" s="81"/>
      <c r="L21" s="81"/>
      <c r="M21" s="81"/>
      <c r="N21" s="81"/>
      <c r="O21" s="81"/>
      <c r="P21" s="81"/>
      <c r="Q21" s="81"/>
      <c r="R21" s="81"/>
      <c r="S21" s="81"/>
      <c r="T21" s="81"/>
      <c r="U21" s="81"/>
      <c r="V21" s="81"/>
      <c r="W21" s="81"/>
      <c r="X21" s="81"/>
      <c r="Y21" s="81"/>
      <c r="Z21" s="81"/>
      <c r="AA21" s="81"/>
    </row>
    <row r="22" spans="2:27" ht="40.5" customHeight="1" thickTop="1" thickBot="1">
      <c r="B22" s="184"/>
      <c r="C22" s="87" t="s">
        <v>52</v>
      </c>
      <c r="D22" s="84" t="s">
        <v>1604</v>
      </c>
      <c r="E22" s="81"/>
      <c r="F22" s="81"/>
      <c r="G22" s="81"/>
      <c r="H22" s="81"/>
      <c r="I22" s="81"/>
      <c r="J22" s="81"/>
      <c r="K22" s="81"/>
      <c r="L22" s="81"/>
      <c r="M22" s="81"/>
      <c r="N22" s="81"/>
      <c r="O22" s="81"/>
      <c r="P22" s="81"/>
      <c r="Q22" s="81"/>
      <c r="R22" s="81"/>
      <c r="S22" s="81"/>
      <c r="T22" s="81"/>
      <c r="U22" s="81"/>
      <c r="V22" s="81"/>
      <c r="W22" s="81"/>
      <c r="X22" s="81"/>
      <c r="Y22" s="81"/>
      <c r="Z22" s="81"/>
      <c r="AA22" s="81"/>
    </row>
    <row r="23" spans="2:27" ht="40.5" customHeight="1" thickTop="1" thickBot="1">
      <c r="B23" s="184"/>
      <c r="C23" s="87" t="s">
        <v>53</v>
      </c>
      <c r="D23" s="84" t="s">
        <v>1605</v>
      </c>
      <c r="E23" s="81"/>
      <c r="F23" s="81"/>
      <c r="G23" s="81"/>
      <c r="H23" s="81"/>
      <c r="I23" s="81"/>
      <c r="J23" s="81"/>
      <c r="K23" s="81"/>
      <c r="L23" s="81"/>
      <c r="M23" s="81"/>
      <c r="N23" s="81"/>
      <c r="O23" s="81"/>
      <c r="P23" s="81"/>
      <c r="Q23" s="81"/>
      <c r="R23" s="81"/>
      <c r="S23" s="81"/>
      <c r="T23" s="81"/>
      <c r="U23" s="81"/>
      <c r="V23" s="81"/>
      <c r="W23" s="81"/>
      <c r="X23" s="81"/>
      <c r="Y23" s="81"/>
      <c r="Z23" s="81"/>
      <c r="AA23" s="81"/>
    </row>
    <row r="24" spans="2:27" ht="69" customHeight="1" thickTop="1" thickBot="1">
      <c r="B24" s="185"/>
      <c r="C24" s="87" t="s">
        <v>208</v>
      </c>
      <c r="D24" s="84" t="s">
        <v>1606</v>
      </c>
      <c r="E24" s="81"/>
      <c r="F24" s="81"/>
      <c r="G24" s="81"/>
      <c r="H24" s="81"/>
      <c r="I24" s="81"/>
      <c r="J24" s="81"/>
      <c r="K24" s="81"/>
      <c r="L24" s="81"/>
      <c r="M24" s="81"/>
      <c r="N24" s="81"/>
      <c r="O24" s="81"/>
      <c r="P24" s="81"/>
      <c r="Q24" s="81"/>
      <c r="R24" s="81"/>
      <c r="S24" s="81"/>
      <c r="T24" s="81"/>
      <c r="U24" s="81"/>
      <c r="V24" s="81"/>
      <c r="W24" s="81"/>
      <c r="X24" s="81"/>
      <c r="Y24" s="81"/>
      <c r="Z24" s="81"/>
      <c r="AA24" s="81"/>
    </row>
    <row r="25" spans="2:27" ht="63" customHeight="1" thickTop="1" thickBot="1">
      <c r="B25" s="148" t="s">
        <v>24</v>
      </c>
      <c r="C25" s="83" t="s">
        <v>55</v>
      </c>
      <c r="D25" s="84" t="s">
        <v>1607</v>
      </c>
      <c r="E25" s="81"/>
      <c r="F25" s="81"/>
      <c r="G25" s="81"/>
      <c r="H25" s="81"/>
      <c r="I25" s="81"/>
      <c r="J25" s="81"/>
      <c r="K25" s="81"/>
      <c r="L25" s="81"/>
      <c r="M25" s="81"/>
      <c r="N25" s="81"/>
      <c r="O25" s="81"/>
      <c r="P25" s="81"/>
      <c r="Q25" s="81"/>
      <c r="R25" s="81"/>
      <c r="S25" s="81"/>
      <c r="T25" s="81"/>
      <c r="U25" s="81"/>
      <c r="V25" s="81"/>
      <c r="W25" s="81"/>
      <c r="X25" s="81"/>
      <c r="Y25" s="81"/>
      <c r="Z25" s="81"/>
      <c r="AA25" s="81"/>
    </row>
    <row r="26" spans="2:27" ht="75.75" customHeight="1" thickTop="1" thickBot="1">
      <c r="B26" s="184"/>
      <c r="C26" s="83" t="s">
        <v>56</v>
      </c>
      <c r="D26" s="84" t="s">
        <v>1608</v>
      </c>
      <c r="E26" s="81"/>
      <c r="F26" s="81"/>
      <c r="G26" s="81"/>
      <c r="H26" s="81"/>
      <c r="I26" s="81"/>
      <c r="J26" s="81"/>
      <c r="K26" s="81"/>
      <c r="L26" s="81"/>
      <c r="M26" s="81"/>
      <c r="N26" s="81"/>
      <c r="O26" s="81"/>
      <c r="P26" s="81"/>
      <c r="Q26" s="81"/>
      <c r="R26" s="81"/>
      <c r="S26" s="81"/>
      <c r="T26" s="81"/>
      <c r="U26" s="81"/>
      <c r="V26" s="81"/>
      <c r="W26" s="81"/>
      <c r="X26" s="81"/>
      <c r="Y26" s="81"/>
      <c r="Z26" s="81"/>
      <c r="AA26" s="81"/>
    </row>
    <row r="27" spans="2:27" ht="67.5" customHeight="1" thickTop="1" thickBot="1">
      <c r="B27" s="184"/>
      <c r="C27" s="83" t="s">
        <v>57</v>
      </c>
      <c r="D27" s="84" t="s">
        <v>1609</v>
      </c>
      <c r="E27" s="81"/>
      <c r="F27" s="81"/>
      <c r="G27" s="81"/>
      <c r="H27" s="81"/>
      <c r="I27" s="81"/>
      <c r="J27" s="81"/>
      <c r="K27" s="81"/>
      <c r="L27" s="81"/>
      <c r="M27" s="81"/>
      <c r="N27" s="81"/>
      <c r="O27" s="81"/>
      <c r="P27" s="81"/>
      <c r="Q27" s="81"/>
      <c r="R27" s="81"/>
      <c r="S27" s="81"/>
      <c r="T27" s="81"/>
      <c r="U27" s="81"/>
      <c r="V27" s="81"/>
      <c r="W27" s="81"/>
      <c r="X27" s="81"/>
      <c r="Y27" s="81"/>
      <c r="Z27" s="81"/>
      <c r="AA27" s="81"/>
    </row>
    <row r="28" spans="2:27" ht="40.5" customHeight="1" thickTop="1" thickBot="1">
      <c r="B28" s="184"/>
      <c r="C28" s="83" t="s">
        <v>1610</v>
      </c>
      <c r="D28" s="84" t="s">
        <v>1611</v>
      </c>
      <c r="E28" s="81"/>
      <c r="F28" s="81"/>
      <c r="G28" s="81"/>
      <c r="H28" s="81"/>
      <c r="I28" s="81"/>
      <c r="J28" s="81"/>
      <c r="K28" s="81"/>
      <c r="L28" s="81"/>
      <c r="M28" s="81"/>
      <c r="N28" s="81"/>
      <c r="O28" s="81"/>
      <c r="P28" s="81"/>
      <c r="Q28" s="81"/>
      <c r="R28" s="81"/>
      <c r="S28" s="81"/>
      <c r="T28" s="81"/>
      <c r="U28" s="81"/>
      <c r="V28" s="81"/>
      <c r="W28" s="81"/>
      <c r="X28" s="81"/>
      <c r="Y28" s="81"/>
      <c r="Z28" s="81"/>
      <c r="AA28" s="81"/>
    </row>
    <row r="29" spans="2:27" ht="54" customHeight="1" thickTop="1" thickBot="1">
      <c r="B29" s="184"/>
      <c r="C29" s="83" t="s">
        <v>59</v>
      </c>
      <c r="D29" s="84" t="s">
        <v>1612</v>
      </c>
      <c r="E29" s="81"/>
      <c r="F29" s="81"/>
      <c r="G29" s="81"/>
      <c r="H29" s="81"/>
      <c r="I29" s="81"/>
      <c r="J29" s="81"/>
      <c r="K29" s="81"/>
      <c r="L29" s="81"/>
      <c r="M29" s="81"/>
      <c r="N29" s="81"/>
      <c r="O29" s="81"/>
      <c r="P29" s="81"/>
      <c r="Q29" s="81"/>
      <c r="R29" s="81"/>
      <c r="S29" s="81"/>
      <c r="T29" s="81"/>
      <c r="U29" s="81"/>
      <c r="V29" s="81"/>
      <c r="W29" s="81"/>
      <c r="X29" s="81"/>
      <c r="Y29" s="81"/>
      <c r="Z29" s="81"/>
      <c r="AA29" s="81"/>
    </row>
    <row r="30" spans="2:27" ht="54" customHeight="1" thickTop="1" thickBot="1">
      <c r="B30" s="184"/>
      <c r="C30" s="83" t="s">
        <v>60</v>
      </c>
      <c r="D30" s="84" t="s">
        <v>1613</v>
      </c>
      <c r="E30" s="81"/>
      <c r="F30" s="81"/>
      <c r="G30" s="81"/>
      <c r="H30" s="81"/>
      <c r="I30" s="81"/>
      <c r="J30" s="81"/>
      <c r="K30" s="81"/>
      <c r="L30" s="81"/>
      <c r="M30" s="81"/>
      <c r="N30" s="81"/>
      <c r="O30" s="81"/>
      <c r="P30" s="81"/>
      <c r="Q30" s="81"/>
      <c r="R30" s="81"/>
      <c r="S30" s="81"/>
      <c r="T30" s="81"/>
      <c r="U30" s="81"/>
      <c r="V30" s="81"/>
      <c r="W30" s="81"/>
      <c r="X30" s="81"/>
      <c r="Y30" s="81"/>
      <c r="Z30" s="81"/>
      <c r="AA30" s="81"/>
    </row>
    <row r="31" spans="2:27" ht="75.75" customHeight="1" thickTop="1" thickBot="1">
      <c r="B31" s="185"/>
      <c r="C31" s="83" t="s">
        <v>61</v>
      </c>
      <c r="D31" s="85" t="s">
        <v>1614</v>
      </c>
      <c r="E31" s="81"/>
      <c r="F31" s="81"/>
      <c r="G31" s="81"/>
      <c r="H31" s="81"/>
      <c r="I31" s="81"/>
      <c r="J31" s="81"/>
      <c r="K31" s="81"/>
      <c r="L31" s="81"/>
      <c r="M31" s="81"/>
      <c r="N31" s="81"/>
      <c r="O31" s="81"/>
      <c r="P31" s="81"/>
      <c r="Q31" s="81"/>
      <c r="R31" s="81"/>
      <c r="S31" s="81"/>
      <c r="T31" s="81"/>
      <c r="U31" s="81"/>
      <c r="V31" s="81"/>
      <c r="W31" s="81"/>
      <c r="X31" s="81"/>
      <c r="Y31" s="81"/>
      <c r="Z31" s="81"/>
      <c r="AA31" s="81"/>
    </row>
    <row r="32" spans="2:27" ht="65.25" customHeight="1" thickTop="1" thickBot="1">
      <c r="B32" s="149" t="s">
        <v>1346</v>
      </c>
      <c r="C32" s="86" t="s">
        <v>1615</v>
      </c>
      <c r="D32" s="85" t="s">
        <v>1616</v>
      </c>
      <c r="E32" s="81"/>
      <c r="F32" s="81"/>
      <c r="G32" s="81"/>
      <c r="H32" s="81"/>
      <c r="I32" s="81"/>
      <c r="J32" s="81"/>
      <c r="K32" s="81"/>
      <c r="L32" s="81"/>
      <c r="M32" s="81"/>
      <c r="N32" s="81"/>
      <c r="O32" s="81"/>
      <c r="P32" s="81"/>
      <c r="Q32" s="81"/>
      <c r="R32" s="81"/>
      <c r="S32" s="81"/>
      <c r="T32" s="81"/>
      <c r="U32" s="81"/>
      <c r="V32" s="81"/>
      <c r="W32" s="81"/>
      <c r="X32" s="81"/>
      <c r="Y32" s="81"/>
      <c r="Z32" s="81"/>
      <c r="AA32" s="81"/>
    </row>
    <row r="33" spans="2:27" ht="69" customHeight="1" thickTop="1" thickBot="1">
      <c r="B33" s="184"/>
      <c r="C33" s="86" t="s">
        <v>1617</v>
      </c>
      <c r="D33" s="85" t="s">
        <v>1618</v>
      </c>
      <c r="E33" s="81"/>
      <c r="F33" s="81"/>
      <c r="G33" s="81"/>
      <c r="H33" s="81"/>
      <c r="I33" s="81"/>
      <c r="J33" s="81"/>
      <c r="K33" s="81"/>
      <c r="L33" s="81"/>
      <c r="M33" s="81"/>
      <c r="N33" s="81"/>
      <c r="O33" s="81"/>
      <c r="P33" s="81"/>
      <c r="Q33" s="81"/>
      <c r="R33" s="81"/>
      <c r="S33" s="81"/>
      <c r="T33" s="81"/>
      <c r="U33" s="81"/>
      <c r="V33" s="81"/>
      <c r="W33" s="81"/>
      <c r="X33" s="81"/>
      <c r="Y33" s="81"/>
      <c r="Z33" s="81"/>
      <c r="AA33" s="81"/>
    </row>
    <row r="34" spans="2:27" ht="51.75" customHeight="1" thickTop="1" thickBot="1">
      <c r="B34" s="184"/>
      <c r="C34" s="86" t="s">
        <v>64</v>
      </c>
      <c r="D34" s="85" t="s">
        <v>1619</v>
      </c>
      <c r="E34" s="81"/>
      <c r="F34" s="81"/>
      <c r="G34" s="81"/>
      <c r="H34" s="81"/>
      <c r="I34" s="81"/>
      <c r="J34" s="81"/>
      <c r="K34" s="81"/>
      <c r="L34" s="81"/>
      <c r="M34" s="81"/>
      <c r="N34" s="81"/>
      <c r="O34" s="81"/>
      <c r="P34" s="81"/>
      <c r="Q34" s="81"/>
      <c r="R34" s="81"/>
      <c r="S34" s="81"/>
      <c r="T34" s="81"/>
      <c r="U34" s="81"/>
      <c r="V34" s="81"/>
      <c r="W34" s="81"/>
      <c r="X34" s="81"/>
      <c r="Y34" s="81"/>
      <c r="Z34" s="81"/>
      <c r="AA34" s="81"/>
    </row>
    <row r="35" spans="2:27" ht="51.75" customHeight="1" thickTop="1" thickBot="1">
      <c r="B35" s="184"/>
      <c r="C35" s="86" t="s">
        <v>1620</v>
      </c>
      <c r="D35" s="85" t="s">
        <v>1621</v>
      </c>
      <c r="E35" s="81"/>
      <c r="F35" s="81"/>
      <c r="G35" s="81"/>
      <c r="H35" s="81"/>
      <c r="I35" s="81"/>
      <c r="J35" s="81"/>
      <c r="K35" s="81"/>
      <c r="L35" s="81"/>
      <c r="M35" s="81"/>
      <c r="N35" s="81"/>
      <c r="O35" s="81"/>
      <c r="P35" s="81"/>
      <c r="Q35" s="81"/>
      <c r="R35" s="81"/>
      <c r="S35" s="81"/>
      <c r="T35" s="81"/>
      <c r="U35" s="81"/>
      <c r="V35" s="81"/>
      <c r="W35" s="81"/>
      <c r="X35" s="81"/>
      <c r="Y35" s="81"/>
      <c r="Z35" s="81"/>
      <c r="AA35" s="81"/>
    </row>
    <row r="36" spans="2:27" ht="51.75" customHeight="1" thickTop="1" thickBot="1">
      <c r="B36" s="184"/>
      <c r="C36" s="86" t="s">
        <v>66</v>
      </c>
      <c r="D36" s="85" t="s">
        <v>1622</v>
      </c>
      <c r="E36" s="81"/>
      <c r="F36" s="81"/>
      <c r="G36" s="81"/>
      <c r="H36" s="81"/>
      <c r="I36" s="81"/>
      <c r="J36" s="81"/>
      <c r="K36" s="81"/>
      <c r="L36" s="81"/>
      <c r="M36" s="81"/>
      <c r="N36" s="81"/>
      <c r="O36" s="81"/>
      <c r="P36" s="81"/>
      <c r="Q36" s="81"/>
      <c r="R36" s="81"/>
      <c r="S36" s="81"/>
      <c r="T36" s="81"/>
      <c r="U36" s="81"/>
      <c r="V36" s="81"/>
      <c r="W36" s="81"/>
      <c r="X36" s="81"/>
      <c r="Y36" s="81"/>
      <c r="Z36" s="81"/>
      <c r="AA36" s="81"/>
    </row>
    <row r="37" spans="2:27" ht="56.25" customHeight="1" thickTop="1" thickBot="1">
      <c r="B37" s="185"/>
      <c r="C37" s="86" t="s">
        <v>67</v>
      </c>
      <c r="D37" s="85" t="s">
        <v>1623</v>
      </c>
      <c r="E37" s="81"/>
      <c r="F37" s="81"/>
      <c r="G37" s="81"/>
      <c r="H37" s="81"/>
      <c r="I37" s="81"/>
      <c r="J37" s="81"/>
      <c r="K37" s="81"/>
      <c r="L37" s="81"/>
      <c r="M37" s="81"/>
      <c r="N37" s="81"/>
      <c r="O37" s="81"/>
      <c r="P37" s="81"/>
      <c r="Q37" s="81"/>
      <c r="R37" s="81"/>
      <c r="S37" s="81"/>
      <c r="T37" s="81"/>
      <c r="U37" s="81"/>
      <c r="V37" s="81"/>
      <c r="W37" s="81"/>
      <c r="X37" s="81"/>
      <c r="Y37" s="81"/>
      <c r="Z37" s="81"/>
      <c r="AA37" s="81"/>
    </row>
    <row r="38" spans="2:27" ht="56.25" customHeight="1" thickTop="1" thickBot="1">
      <c r="B38" s="149" t="s">
        <v>1624</v>
      </c>
      <c r="C38" s="86" t="s">
        <v>26</v>
      </c>
      <c r="D38" s="85" t="s">
        <v>1625</v>
      </c>
      <c r="E38" s="81"/>
      <c r="F38" s="81"/>
      <c r="G38" s="81"/>
      <c r="H38" s="81"/>
      <c r="I38" s="81"/>
      <c r="J38" s="81"/>
      <c r="K38" s="81"/>
      <c r="L38" s="81"/>
      <c r="M38" s="81"/>
      <c r="N38" s="81"/>
      <c r="O38" s="81"/>
      <c r="P38" s="81"/>
      <c r="Q38" s="81"/>
      <c r="R38" s="81"/>
      <c r="S38" s="81"/>
      <c r="T38" s="81"/>
      <c r="U38" s="81"/>
      <c r="V38" s="81"/>
      <c r="W38" s="81"/>
      <c r="X38" s="81"/>
      <c r="Y38" s="81"/>
      <c r="Z38" s="81"/>
      <c r="AA38" s="81"/>
    </row>
    <row r="39" spans="2:27" ht="56.25" customHeight="1" thickTop="1" thickBot="1">
      <c r="B39" s="184"/>
      <c r="C39" s="86" t="s">
        <v>68</v>
      </c>
      <c r="D39" s="85" t="s">
        <v>1626</v>
      </c>
      <c r="E39" s="81"/>
      <c r="F39" s="81"/>
      <c r="G39" s="81"/>
      <c r="H39" s="81"/>
      <c r="I39" s="81"/>
      <c r="J39" s="81"/>
      <c r="K39" s="81"/>
      <c r="L39" s="81"/>
      <c r="M39" s="81"/>
      <c r="N39" s="81"/>
      <c r="O39" s="81"/>
      <c r="P39" s="81"/>
      <c r="Q39" s="81"/>
      <c r="R39" s="81"/>
      <c r="S39" s="81"/>
      <c r="T39" s="81"/>
      <c r="U39" s="81"/>
      <c r="V39" s="81"/>
      <c r="W39" s="81"/>
      <c r="X39" s="81"/>
      <c r="Y39" s="81"/>
      <c r="Z39" s="81"/>
      <c r="AA39" s="81"/>
    </row>
    <row r="40" spans="2:27" ht="56.25" customHeight="1" thickTop="1" thickBot="1">
      <c r="B40" s="184"/>
      <c r="C40" s="86" t="s">
        <v>69</v>
      </c>
      <c r="D40" s="85" t="s">
        <v>1627</v>
      </c>
      <c r="E40" s="81"/>
      <c r="F40" s="81"/>
      <c r="G40" s="81"/>
      <c r="H40" s="81"/>
      <c r="I40" s="81"/>
      <c r="J40" s="81"/>
      <c r="K40" s="81"/>
      <c r="L40" s="81"/>
      <c r="M40" s="81"/>
      <c r="N40" s="81"/>
      <c r="O40" s="81"/>
      <c r="P40" s="81"/>
      <c r="Q40" s="81"/>
      <c r="R40" s="81"/>
      <c r="S40" s="81"/>
      <c r="T40" s="81"/>
      <c r="U40" s="81"/>
      <c r="V40" s="81"/>
      <c r="W40" s="81"/>
      <c r="X40" s="81"/>
      <c r="Y40" s="81"/>
      <c r="Z40" s="81"/>
      <c r="AA40" s="81"/>
    </row>
    <row r="41" spans="2:27" ht="54" customHeight="1" thickTop="1" thickBot="1">
      <c r="B41" s="151" t="s">
        <v>1628</v>
      </c>
      <c r="C41" s="83" t="s">
        <v>32</v>
      </c>
      <c r="D41" s="84" t="s">
        <v>1629</v>
      </c>
      <c r="E41" s="81"/>
      <c r="F41" s="81"/>
      <c r="G41" s="81"/>
      <c r="H41" s="81"/>
      <c r="I41" s="81"/>
      <c r="J41" s="81"/>
      <c r="K41" s="81"/>
      <c r="L41" s="81"/>
      <c r="M41" s="81"/>
      <c r="N41" s="81"/>
      <c r="O41" s="81"/>
      <c r="P41" s="81"/>
      <c r="Q41" s="81"/>
      <c r="R41" s="81"/>
      <c r="S41" s="81"/>
      <c r="T41" s="81"/>
      <c r="U41" s="81"/>
      <c r="V41" s="81"/>
      <c r="W41" s="81"/>
      <c r="X41" s="81"/>
      <c r="Y41" s="81"/>
      <c r="Z41" s="81"/>
      <c r="AA41" s="81"/>
    </row>
    <row r="42" spans="2:27" ht="54" customHeight="1" thickTop="1" thickBot="1">
      <c r="B42" s="152"/>
      <c r="C42" s="83" t="s">
        <v>1630</v>
      </c>
      <c r="D42" s="84" t="s">
        <v>1631</v>
      </c>
      <c r="E42" s="81"/>
      <c r="F42" s="81"/>
      <c r="G42" s="81"/>
      <c r="H42" s="81"/>
      <c r="I42" s="81"/>
      <c r="J42" s="81"/>
      <c r="K42" s="81"/>
      <c r="L42" s="81"/>
      <c r="M42" s="81"/>
      <c r="N42" s="81"/>
      <c r="O42" s="81"/>
      <c r="P42" s="81"/>
      <c r="Q42" s="81"/>
      <c r="R42" s="81"/>
      <c r="S42" s="81"/>
      <c r="T42" s="81"/>
      <c r="U42" s="81"/>
      <c r="V42" s="81"/>
      <c r="W42" s="81"/>
      <c r="X42" s="81"/>
      <c r="Y42" s="81"/>
      <c r="Z42" s="81"/>
      <c r="AA42" s="81"/>
    </row>
    <row r="43" spans="2:27" ht="54" customHeight="1" thickTop="1" thickBot="1">
      <c r="B43" s="152"/>
      <c r="C43" s="83" t="s">
        <v>34</v>
      </c>
      <c r="D43" s="84" t="s">
        <v>1629</v>
      </c>
      <c r="E43" s="81"/>
      <c r="F43" s="81"/>
      <c r="G43" s="81"/>
      <c r="H43" s="81"/>
      <c r="I43" s="81"/>
      <c r="J43" s="81"/>
      <c r="K43" s="81"/>
      <c r="L43" s="81"/>
      <c r="M43" s="81"/>
      <c r="N43" s="81"/>
      <c r="O43" s="81"/>
      <c r="P43" s="81"/>
      <c r="Q43" s="81"/>
      <c r="R43" s="81"/>
      <c r="S43" s="81"/>
      <c r="T43" s="81"/>
      <c r="U43" s="81"/>
      <c r="V43" s="81"/>
      <c r="W43" s="81"/>
      <c r="X43" s="81"/>
      <c r="Y43" s="81"/>
      <c r="Z43" s="81"/>
      <c r="AA43" s="81"/>
    </row>
    <row r="44" spans="2:27" ht="54" customHeight="1" thickTop="1" thickBot="1">
      <c r="B44" s="152"/>
      <c r="C44" s="83" t="s">
        <v>1630</v>
      </c>
      <c r="D44" s="84" t="s">
        <v>1631</v>
      </c>
      <c r="E44" s="81"/>
      <c r="F44" s="81"/>
      <c r="G44" s="81"/>
      <c r="H44" s="81"/>
      <c r="I44" s="81"/>
      <c r="J44" s="81"/>
      <c r="K44" s="81"/>
      <c r="L44" s="81"/>
      <c r="M44" s="81"/>
      <c r="N44" s="81"/>
      <c r="O44" s="81"/>
      <c r="P44" s="81"/>
      <c r="Q44" s="81"/>
      <c r="R44" s="81"/>
      <c r="S44" s="81"/>
      <c r="T44" s="81"/>
      <c r="U44" s="81"/>
      <c r="V44" s="81"/>
      <c r="W44" s="81"/>
      <c r="X44" s="81"/>
      <c r="Y44" s="81"/>
      <c r="Z44" s="81"/>
      <c r="AA44" s="81"/>
    </row>
    <row r="45" spans="2:27" ht="54" customHeight="1" thickTop="1" thickBot="1">
      <c r="B45" s="152"/>
      <c r="C45" s="83" t="s">
        <v>35</v>
      </c>
      <c r="D45" s="84" t="s">
        <v>1629</v>
      </c>
      <c r="E45" s="81"/>
      <c r="F45" s="81"/>
      <c r="G45" s="81"/>
      <c r="H45" s="81"/>
      <c r="I45" s="81"/>
      <c r="J45" s="81"/>
      <c r="K45" s="81"/>
      <c r="L45" s="81"/>
      <c r="M45" s="81"/>
      <c r="N45" s="81"/>
      <c r="O45" s="81"/>
      <c r="P45" s="81"/>
      <c r="Q45" s="81"/>
      <c r="R45" s="81"/>
      <c r="S45" s="81"/>
      <c r="T45" s="81"/>
      <c r="U45" s="81"/>
      <c r="V45" s="81"/>
      <c r="W45" s="81"/>
      <c r="X45" s="81"/>
      <c r="Y45" s="81"/>
      <c r="Z45" s="81"/>
      <c r="AA45" s="81"/>
    </row>
    <row r="46" spans="2:27" ht="54" customHeight="1" thickTop="1" thickBot="1">
      <c r="B46" s="152"/>
      <c r="C46" s="83" t="s">
        <v>1630</v>
      </c>
      <c r="D46" s="84" t="s">
        <v>1631</v>
      </c>
      <c r="E46" s="81"/>
      <c r="F46" s="81"/>
      <c r="G46" s="81"/>
      <c r="H46" s="81"/>
      <c r="I46" s="81"/>
      <c r="J46" s="81"/>
      <c r="K46" s="81"/>
      <c r="L46" s="81"/>
      <c r="M46" s="81"/>
      <c r="N46" s="81"/>
      <c r="O46" s="81"/>
      <c r="P46" s="81"/>
      <c r="Q46" s="81"/>
      <c r="R46" s="81"/>
      <c r="S46" s="81"/>
      <c r="T46" s="81"/>
      <c r="U46" s="81"/>
      <c r="V46" s="81"/>
      <c r="W46" s="81"/>
      <c r="X46" s="81"/>
      <c r="Y46" s="81"/>
      <c r="Z46" s="81"/>
      <c r="AA46" s="81"/>
    </row>
    <row r="47" spans="2:27" ht="210" customHeight="1" thickTop="1" thickBot="1">
      <c r="B47" s="152"/>
      <c r="C47" s="83" t="s">
        <v>36</v>
      </c>
      <c r="D47" s="82" t="s">
        <v>1632</v>
      </c>
      <c r="E47" s="81"/>
      <c r="F47" s="81"/>
      <c r="G47" s="81"/>
      <c r="H47" s="81"/>
      <c r="I47" s="81"/>
      <c r="J47" s="81"/>
      <c r="K47" s="81"/>
      <c r="L47" s="81"/>
      <c r="M47" s="81"/>
      <c r="N47" s="81"/>
      <c r="O47" s="81"/>
      <c r="P47" s="81"/>
      <c r="Q47" s="81"/>
      <c r="R47" s="81"/>
      <c r="S47" s="81"/>
      <c r="T47" s="81"/>
      <c r="U47" s="81"/>
      <c r="V47" s="81"/>
      <c r="W47" s="81"/>
      <c r="X47" s="81"/>
      <c r="Y47" s="81"/>
      <c r="Z47" s="81"/>
      <c r="AA47" s="81"/>
    </row>
    <row r="48" spans="2:27" ht="31.5" thickTop="1" thickBot="1">
      <c r="B48" s="152"/>
      <c r="C48" s="83" t="s">
        <v>37</v>
      </c>
      <c r="D48" s="82" t="s">
        <v>1633</v>
      </c>
      <c r="E48" s="81"/>
      <c r="F48" s="81"/>
      <c r="G48" s="81"/>
      <c r="H48" s="81"/>
      <c r="I48" s="81"/>
      <c r="J48" s="81"/>
      <c r="K48" s="81"/>
      <c r="L48" s="81"/>
      <c r="M48" s="81"/>
      <c r="N48" s="81"/>
      <c r="O48" s="81"/>
      <c r="P48" s="81"/>
      <c r="Q48" s="81"/>
      <c r="R48" s="81"/>
      <c r="S48" s="81"/>
      <c r="T48" s="81"/>
      <c r="U48" s="81"/>
      <c r="V48" s="81"/>
      <c r="W48" s="81"/>
      <c r="X48" s="81"/>
      <c r="Y48" s="81"/>
      <c r="Z48" s="81"/>
      <c r="AA48" s="81"/>
    </row>
    <row r="49" spans="2:27" ht="22.5" customHeight="1" thickTop="1" thickBot="1">
      <c r="B49" s="152"/>
      <c r="C49" s="83" t="s">
        <v>38</v>
      </c>
      <c r="D49" s="82" t="s">
        <v>1634</v>
      </c>
      <c r="E49" s="81"/>
      <c r="F49" s="81"/>
      <c r="G49" s="81"/>
      <c r="H49" s="81"/>
      <c r="I49" s="81"/>
      <c r="J49" s="81"/>
      <c r="K49" s="81"/>
      <c r="L49" s="81"/>
      <c r="M49" s="81"/>
      <c r="N49" s="81"/>
      <c r="O49" s="81"/>
      <c r="P49" s="81"/>
      <c r="Q49" s="81"/>
      <c r="R49" s="81"/>
      <c r="S49" s="81"/>
      <c r="T49" s="81"/>
      <c r="U49" s="81"/>
      <c r="V49" s="81"/>
      <c r="W49" s="81"/>
      <c r="X49" s="81"/>
      <c r="Y49" s="81"/>
      <c r="Z49" s="81"/>
      <c r="AA49" s="81"/>
    </row>
    <row r="50" spans="2:27" ht="31.5" thickTop="1" thickBot="1">
      <c r="B50" s="153"/>
      <c r="C50" s="83" t="s">
        <v>39</v>
      </c>
      <c r="D50" s="82" t="s">
        <v>1635</v>
      </c>
      <c r="E50" s="81"/>
      <c r="F50" s="81"/>
      <c r="G50" s="81"/>
      <c r="H50" s="81"/>
      <c r="I50" s="81"/>
      <c r="J50" s="81"/>
      <c r="K50" s="81"/>
      <c r="L50" s="81"/>
      <c r="M50" s="81"/>
      <c r="N50" s="81"/>
      <c r="O50" s="81"/>
      <c r="P50" s="81"/>
      <c r="Q50" s="81"/>
      <c r="R50" s="81"/>
      <c r="S50" s="81"/>
      <c r="T50" s="81"/>
      <c r="U50" s="81"/>
      <c r="V50" s="81"/>
      <c r="W50" s="81"/>
      <c r="X50" s="81"/>
      <c r="Y50" s="81"/>
      <c r="Z50" s="81"/>
      <c r="AA50" s="81"/>
    </row>
    <row r="51" spans="2:27" ht="12.75" customHeight="1" thickTop="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row>
    <row r="52" spans="2:27" ht="12.75" customHeight="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row>
    <row r="53" spans="2:27" ht="12.75" customHeight="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row>
    <row r="54" spans="2:27" ht="12.75" customHeight="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row>
    <row r="55" spans="2:27" ht="12.75" customHeight="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row>
    <row r="56" spans="2:27" ht="12.75" customHeight="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row>
    <row r="57" spans="2:27" ht="12.75" customHeight="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row>
    <row r="58" spans="2:27" ht="12.75" customHeight="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row>
    <row r="59" spans="2:27" ht="12.75" customHeight="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row>
    <row r="60" spans="2:27" ht="12.75" customHeight="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row>
    <row r="61" spans="2:27" ht="12.75" customHeight="1">
      <c r="B61" s="81"/>
      <c r="C61" s="81"/>
      <c r="D61" s="144" t="s">
        <v>1636</v>
      </c>
      <c r="E61" s="144"/>
      <c r="F61" s="81"/>
      <c r="G61" s="81"/>
      <c r="H61" s="81"/>
      <c r="I61" s="81"/>
      <c r="J61" s="81"/>
      <c r="K61" s="81"/>
      <c r="L61" s="81"/>
      <c r="M61" s="81"/>
      <c r="N61" s="81"/>
      <c r="O61" s="81"/>
      <c r="P61" s="81"/>
      <c r="Q61" s="81"/>
      <c r="R61" s="81"/>
      <c r="S61" s="81"/>
      <c r="T61" s="81"/>
      <c r="U61" s="81"/>
      <c r="V61" s="81"/>
      <c r="W61" s="81"/>
      <c r="X61" s="81"/>
      <c r="Y61" s="81"/>
      <c r="Z61" s="81"/>
      <c r="AA61" s="81"/>
    </row>
    <row r="62" spans="2:27" ht="12.75" customHeight="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row>
    <row r="63" spans="2:27" ht="12.75" customHeight="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row>
    <row r="64" spans="2:27" ht="12.75" customHeight="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row>
    <row r="65" spans="2:27" ht="12.75" customHeight="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row>
    <row r="66" spans="2:27" ht="12.75" customHeight="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row>
    <row r="67" spans="2:27" ht="12.75" customHeight="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row>
    <row r="68" spans="2:27" ht="12.75" customHeight="1">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row>
    <row r="69" spans="2:27" ht="12.75" customHeight="1">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row>
    <row r="70" spans="2:27" ht="12.75" customHeight="1">
      <c r="B70" s="81"/>
      <c r="C70" s="81"/>
      <c r="D70" s="81"/>
      <c r="E70" s="81"/>
      <c r="F70" s="81"/>
      <c r="G70" s="81"/>
      <c r="H70" s="81"/>
      <c r="I70" s="81"/>
      <c r="J70" s="81"/>
      <c r="K70" s="81"/>
      <c r="L70" s="81"/>
      <c r="M70" s="81"/>
      <c r="N70" s="81"/>
      <c r="O70" s="81"/>
      <c r="P70" s="81"/>
      <c r="Q70" s="81"/>
      <c r="R70" s="81"/>
      <c r="S70" s="81"/>
      <c r="T70" s="81"/>
      <c r="U70" s="81"/>
      <c r="V70" s="81"/>
      <c r="W70" s="81"/>
      <c r="X70" s="81"/>
      <c r="Y70" s="81"/>
      <c r="Z70" s="81"/>
      <c r="AA70" s="81"/>
    </row>
    <row r="71" spans="2:27" ht="12.75" customHeight="1">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row>
    <row r="72" spans="2:27" ht="12.75" customHeight="1">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row>
    <row r="73" spans="2:27" ht="12.75" customHeight="1">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row>
    <row r="74" spans="2:27" ht="12.75" customHeight="1">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row>
    <row r="75" spans="2:27" ht="12.75" customHeight="1">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row>
    <row r="76" spans="2:27" ht="12.75" customHeight="1">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row>
    <row r="77" spans="2:27" ht="12.75" customHeight="1">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row>
    <row r="78" spans="2:27" ht="12.75" customHeight="1">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row>
    <row r="79" spans="2:27" ht="12.75" customHeight="1">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row>
    <row r="80" spans="2:27" ht="12.75" customHeight="1">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row>
    <row r="81" spans="2:27" ht="12.75" customHeight="1">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row>
    <row r="82" spans="2:27" ht="12.75" customHeight="1">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row>
    <row r="83" spans="2:27" ht="12.75" customHeight="1">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row>
    <row r="84" spans="2:27" ht="12.75" customHeight="1">
      <c r="B84" s="81"/>
      <c r="C84" s="81"/>
      <c r="D84" s="81"/>
      <c r="E84" s="81"/>
      <c r="F84" s="81"/>
      <c r="G84" s="81"/>
      <c r="H84" s="81"/>
      <c r="I84" s="81"/>
      <c r="J84" s="81"/>
      <c r="K84" s="81"/>
      <c r="L84" s="81"/>
      <c r="M84" s="81"/>
      <c r="N84" s="81"/>
      <c r="O84" s="81"/>
      <c r="P84" s="81"/>
      <c r="Q84" s="81"/>
      <c r="R84" s="81"/>
      <c r="S84" s="81"/>
      <c r="T84" s="81"/>
      <c r="U84" s="81"/>
      <c r="V84" s="81"/>
      <c r="W84" s="81"/>
      <c r="X84" s="81"/>
      <c r="Y84" s="81"/>
      <c r="Z84" s="81"/>
      <c r="AA84" s="81"/>
    </row>
    <row r="85" spans="2:27" ht="12.75" customHeight="1">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row>
    <row r="86" spans="2:27" ht="12.75" customHeight="1">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row>
    <row r="87" spans="2:27" ht="12.75" customHeight="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row>
    <row r="88" spans="2:27" ht="12.75" customHeight="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row>
    <row r="89" spans="2:27" ht="12.75" customHeight="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row>
    <row r="90" spans="2:27" ht="12.75" customHeight="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row>
    <row r="91" spans="2:27" ht="12.75" customHeight="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row>
    <row r="92" spans="2:27" ht="12.75" customHeight="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row>
    <row r="93" spans="2:27" ht="12.75" customHeight="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row>
    <row r="94" spans="2:27" ht="12.75" customHeight="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row>
    <row r="95" spans="2:27" ht="12.75" customHeight="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row>
    <row r="96" spans="2:27" ht="12.75" customHeight="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row>
    <row r="97" spans="2:27" ht="12.75" customHeight="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row>
    <row r="98" spans="2:27" ht="12.75" customHeight="1">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row>
    <row r="99" spans="2:27" ht="12.75" customHeight="1">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row>
    <row r="100" spans="2:27" ht="12.75" customHeight="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row>
    <row r="101" spans="2:27" ht="12.75" customHeight="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row>
    <row r="102" spans="2:27" ht="12.75" customHeight="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row>
    <row r="103" spans="2:27" ht="12.75" customHeight="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row>
    <row r="104" spans="2:27" ht="12.75" customHeight="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row>
    <row r="105" spans="2:27" ht="12.75" customHeight="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row>
    <row r="106" spans="2:27" ht="12.75" customHeight="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row>
    <row r="107" spans="2:27" ht="12.75" customHeight="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row>
    <row r="108" spans="2:27" ht="12.75" customHeight="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row>
    <row r="109" spans="2:27" ht="12.75" customHeight="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row>
    <row r="110" spans="2:27" ht="12.75" customHeight="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row>
    <row r="111" spans="2:27" ht="12.75" customHeight="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row>
    <row r="112" spans="2:27" ht="12.75" customHeight="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row>
    <row r="113" spans="2:27" ht="12.75" customHeight="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row>
    <row r="114" spans="2:27" ht="12.75" customHeight="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row>
    <row r="115" spans="2:27" ht="12.75" customHeight="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row>
    <row r="116" spans="2:27" ht="12.75" customHeight="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row>
    <row r="117" spans="2:27" ht="12.75" customHeight="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row>
    <row r="118" spans="2:27" ht="12.75" customHeight="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row>
    <row r="119" spans="2:27" ht="12.75" customHeight="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row>
    <row r="120" spans="2:27" ht="12.75" customHeight="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row>
    <row r="121" spans="2:27" ht="12.75" customHeight="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c r="AA121" s="81"/>
    </row>
    <row r="122" spans="2:27" ht="12.75" customHeight="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row>
    <row r="123" spans="2:27" ht="12.75" customHeight="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row>
    <row r="124" spans="2:27" ht="12.75" customHeight="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row>
    <row r="125" spans="2:27" ht="12.75" customHeight="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row>
    <row r="126" spans="2:27" ht="12.75" customHeight="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row>
    <row r="127" spans="2:27" ht="12.75" customHeight="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c r="AA127" s="81"/>
    </row>
    <row r="128" spans="2:27" ht="12.75" customHeight="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row>
    <row r="129" spans="2:27" ht="12.75" customHeight="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c r="AA129" s="81"/>
    </row>
    <row r="130" spans="2:27" ht="12.75" customHeight="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row>
    <row r="131" spans="2:27" ht="12.75" customHeight="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row>
    <row r="132" spans="2:27" ht="12.75" customHeight="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row>
    <row r="133" spans="2:27" ht="12.75" customHeight="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c r="AA133" s="81"/>
    </row>
    <row r="134" spans="2:27" ht="12.75" customHeight="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row>
    <row r="135" spans="2:27" ht="12.75" customHeight="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row>
    <row r="136" spans="2:27" ht="12.75" customHeight="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row>
    <row r="137" spans="2:27" ht="12.75" customHeight="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c r="AA137" s="81"/>
    </row>
    <row r="138" spans="2:27" ht="12.75" customHeight="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row>
    <row r="139" spans="2:27" ht="12.75" customHeight="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row>
    <row r="140" spans="2:27" ht="12.75" customHeight="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row>
    <row r="141" spans="2:27" ht="12.75" customHeight="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row>
    <row r="142" spans="2:27" ht="12.75" customHeight="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row>
    <row r="143" spans="2:27" ht="12.75" customHeight="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c r="AA143" s="81"/>
    </row>
    <row r="144" spans="2:27" ht="12.75" customHeight="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row>
    <row r="145" spans="2:27" ht="12.75" customHeight="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row>
    <row r="146" spans="2:27" ht="12.75" customHeight="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c r="AA146" s="81"/>
    </row>
    <row r="147" spans="2:27" ht="12.75" customHeight="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c r="AA147" s="81"/>
    </row>
    <row r="148" spans="2:27" ht="12.75" customHeight="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c r="AA148" s="81"/>
    </row>
    <row r="149" spans="2:27" ht="12.75" customHeight="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row>
    <row r="150" spans="2:27" ht="12.75" customHeight="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row>
    <row r="151" spans="2:27" ht="12.75" customHeight="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row>
    <row r="152" spans="2:27" ht="12.75" customHeight="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row>
    <row r="153" spans="2:27" ht="12.75" customHeight="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row>
    <row r="154" spans="2:27" ht="12.75" customHeight="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row>
    <row r="155" spans="2:27" ht="12.75" customHeight="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row>
    <row r="156" spans="2:27" ht="12.75" customHeight="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row>
    <row r="157" spans="2:27" ht="12.75" customHeight="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row>
    <row r="158" spans="2:27" ht="12.75" customHeight="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c r="AA158" s="81"/>
    </row>
    <row r="159" spans="2:27" ht="12.75" customHeight="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c r="AA159" s="81"/>
    </row>
    <row r="160" spans="2:27" ht="12.75" customHeight="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c r="AA160" s="81"/>
    </row>
    <row r="161" spans="2:27" ht="12.75" customHeight="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row>
    <row r="162" spans="2:27" ht="12.75" customHeight="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row>
    <row r="163" spans="2:27" ht="12.75" customHeight="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row>
    <row r="164" spans="2:27" ht="12.75" customHeight="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row>
    <row r="165" spans="2:27" ht="12.75" customHeight="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row>
    <row r="166" spans="2:27" ht="12.75" customHeight="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row>
    <row r="167" spans="2:27" ht="12.75" customHeight="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c r="AA167" s="81"/>
    </row>
    <row r="168" spans="2:27" ht="12.75" customHeight="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c r="AA168" s="81"/>
    </row>
    <row r="169" spans="2:27" ht="12.75" customHeight="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row>
    <row r="170" spans="2:27" ht="12.75" customHeight="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row>
    <row r="171" spans="2:27" ht="12.75" customHeight="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row>
    <row r="172" spans="2:27" ht="12.75" customHeight="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c r="AA172" s="81"/>
    </row>
    <row r="173" spans="2:27" ht="12.75" customHeight="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c r="AA173" s="81"/>
    </row>
    <row r="174" spans="2:27" ht="12.75" customHeight="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c r="AA174" s="81"/>
    </row>
    <row r="175" spans="2:27" ht="12.75" customHeight="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row>
    <row r="176" spans="2:27" ht="12.75" customHeight="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row>
    <row r="177" spans="2:27" ht="12.75" customHeight="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c r="AA177" s="81"/>
    </row>
    <row r="178" spans="2:27" ht="12.75" customHeight="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row>
    <row r="179" spans="2:27" ht="12.75" customHeight="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row>
    <row r="180" spans="2:27" ht="12.75" customHeight="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c r="AA180" s="81"/>
    </row>
    <row r="181" spans="2:27" ht="12.75" customHeight="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row>
    <row r="182" spans="2:27" ht="12.75" customHeight="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row>
    <row r="183" spans="2:27" ht="12.75" customHeight="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c r="AA183" s="81"/>
    </row>
    <row r="184" spans="2:27" ht="12.75" customHeight="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c r="AA184" s="81"/>
    </row>
    <row r="185" spans="2:27" ht="12.75" customHeight="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row>
    <row r="186" spans="2:27" ht="12.75" customHeight="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row>
    <row r="187" spans="2:27" ht="12.75" customHeight="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c r="AA187" s="81"/>
    </row>
    <row r="188" spans="2:27" ht="12.75" customHeight="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row>
    <row r="189" spans="2:27" ht="12.75" customHeight="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row>
    <row r="190" spans="2:27" ht="12.75" customHeight="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c r="AA190" s="81"/>
    </row>
    <row r="191" spans="2:27" ht="12.75" customHeight="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c r="AA191" s="81"/>
    </row>
    <row r="192" spans="2:27" ht="12.75" customHeight="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c r="AA192" s="81"/>
    </row>
    <row r="193" spans="2:27" ht="12.75" customHeight="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c r="AA193" s="81"/>
    </row>
    <row r="194" spans="2:27" ht="12.75" customHeight="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c r="AA194" s="81"/>
    </row>
    <row r="195" spans="2:27" ht="12.75" customHeight="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row>
    <row r="196" spans="2:27" ht="12.75" customHeight="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c r="AA196" s="81"/>
    </row>
    <row r="197" spans="2:27" ht="12.75" customHeight="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c r="AA197" s="81"/>
    </row>
    <row r="198" spans="2:27" ht="12.75" customHeight="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c r="AA198" s="81"/>
    </row>
    <row r="199" spans="2:27" ht="12.75" customHeight="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c r="AA199" s="81"/>
    </row>
    <row r="200" spans="2:27" ht="12.75" customHeight="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c r="AA200" s="81"/>
    </row>
    <row r="201" spans="2:27" ht="12.75" customHeight="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c r="AA201" s="81"/>
    </row>
    <row r="202" spans="2:27" ht="12.75" customHeight="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c r="AA202" s="81"/>
    </row>
    <row r="203" spans="2:27" ht="12.75" customHeight="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row>
    <row r="204" spans="2:27" ht="12.75" customHeight="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c r="AA204" s="81"/>
    </row>
    <row r="205" spans="2:27" ht="12.75" customHeight="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row>
    <row r="206" spans="2:27" ht="12.75" customHeight="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c r="AA206" s="81"/>
    </row>
    <row r="207" spans="2:27" ht="12.75" customHeight="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row>
    <row r="208" spans="2:27" ht="12.75" customHeight="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row>
    <row r="209" spans="2:27" ht="12.75" customHeight="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row>
    <row r="210" spans="2:27" ht="12.75" customHeight="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row>
    <row r="211" spans="2:27" ht="12.75" customHeight="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row>
    <row r="212" spans="2:27" ht="12.75" customHeight="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row>
    <row r="213" spans="2:27" ht="12.75" customHeight="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row>
    <row r="214" spans="2:27" ht="12.75" customHeight="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row>
    <row r="215" spans="2:27" ht="12.75" customHeight="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row>
    <row r="216" spans="2:27" ht="12.75" customHeight="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row>
    <row r="217" spans="2:27" ht="12.75" customHeight="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c r="AA217" s="81"/>
    </row>
    <row r="218" spans="2:27" ht="12.75" customHeight="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c r="AA218" s="81"/>
    </row>
    <row r="219" spans="2:27" ht="12.75" customHeight="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row>
    <row r="220" spans="2:27" ht="12.75" customHeight="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row>
    <row r="221" spans="2:27" ht="12.75" customHeight="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c r="AA221" s="81"/>
    </row>
    <row r="222" spans="2:27" ht="12.75" customHeight="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row>
    <row r="223" spans="2:27" ht="12.75" customHeight="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c r="AA223" s="81"/>
    </row>
    <row r="224" spans="2:27" ht="12.75" customHeight="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row>
    <row r="225" spans="2:27" ht="12.75" customHeight="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row>
    <row r="226" spans="2:27" ht="12.75" customHeight="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row>
    <row r="227" spans="2:27" ht="12.75" customHeight="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row>
    <row r="228" spans="2:27" ht="12.75" customHeight="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c r="AA228" s="81"/>
    </row>
    <row r="229" spans="2:27" ht="12.75" customHeight="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row>
    <row r="230" spans="2:27" ht="12.75" customHeight="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c r="AA230" s="81"/>
    </row>
    <row r="231" spans="2:27" ht="12.75" customHeight="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row>
    <row r="232" spans="2:27" ht="12.75" customHeight="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row>
    <row r="233" spans="2:27" ht="12.75" customHeight="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row>
    <row r="234" spans="2:27" ht="12.75" customHeight="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c r="AA234" s="81"/>
    </row>
    <row r="235" spans="2:27" ht="12.75" customHeight="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row>
    <row r="236" spans="2:27" ht="12.75" customHeight="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row>
    <row r="237" spans="2:27" ht="12.75" customHeight="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row>
    <row r="238" spans="2:27" ht="12.75" customHeight="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c r="AA238" s="81"/>
    </row>
    <row r="239" spans="2:27" ht="12.75" customHeight="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c r="AA239" s="81"/>
    </row>
    <row r="240" spans="2:27" ht="12.75" customHeight="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row>
    <row r="241" spans="2:27" ht="12.75" customHeight="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row>
    <row r="242" spans="2:27" ht="12.75" customHeight="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c r="AA242" s="81"/>
    </row>
    <row r="243" spans="2:27" ht="12.75" customHeight="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c r="AA243" s="81"/>
    </row>
    <row r="244" spans="2:27" ht="12.75" customHeight="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row>
    <row r="245" spans="2:27" ht="12.75" customHeight="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row>
    <row r="246" spans="2:27" ht="12.75" customHeight="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c r="AA246" s="81"/>
    </row>
    <row r="247" spans="2:27" ht="12.75" customHeight="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row>
    <row r="248" spans="2:27" ht="12.75" customHeight="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row>
    <row r="249" spans="2:27" ht="12.75" customHeight="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c r="AA249" s="81"/>
    </row>
    <row r="250" spans="2:27" ht="12.75" customHeight="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c r="AA250" s="81"/>
    </row>
    <row r="251" spans="2:27" ht="12.75" customHeight="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c r="AA251" s="81"/>
    </row>
    <row r="252" spans="2:27" ht="12.75" customHeight="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row>
    <row r="253" spans="2:27" ht="12.75" customHeight="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row>
    <row r="254" spans="2:27" ht="12.75" customHeight="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row>
    <row r="255" spans="2:27" ht="12.75" customHeight="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row>
    <row r="256" spans="2:27" ht="12.75" customHeight="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c r="AA256" s="81"/>
    </row>
    <row r="257" spans="2:27" ht="12.75" customHeight="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row>
    <row r="258" spans="2:27" ht="12.75" customHeight="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row>
    <row r="259" spans="2:27" ht="12.75" customHeight="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row>
    <row r="260" spans="2:27" ht="12.75" customHeight="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row>
    <row r="261" spans="2:27" ht="12.75" customHeight="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row>
    <row r="262" spans="2:27" ht="12.75" customHeight="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row>
    <row r="263" spans="2:27" ht="12.75" customHeight="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row>
    <row r="264" spans="2:27" ht="12.75" customHeight="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row>
    <row r="265" spans="2:27" ht="12.75" customHeight="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row>
    <row r="266" spans="2:27" ht="12.75" customHeight="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row>
    <row r="267" spans="2:27" ht="12.75" customHeight="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row>
    <row r="268" spans="2:27" ht="12.75" customHeight="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row>
    <row r="269" spans="2:27" ht="12.75" customHeight="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row>
    <row r="270" spans="2:27" ht="12.75" customHeight="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row>
    <row r="271" spans="2:27" ht="12.75" customHeight="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row>
    <row r="272" spans="2:27" ht="12.75" customHeight="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row>
    <row r="273" spans="2:27" ht="12.75" customHeight="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row>
    <row r="274" spans="2:27" ht="12.75" customHeight="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row>
    <row r="275" spans="2:27" ht="12.75" customHeight="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row>
    <row r="276" spans="2:27" ht="12.75" customHeight="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row>
    <row r="277" spans="2:27" ht="12.75" customHeight="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row>
    <row r="278" spans="2:27" ht="12.75" customHeight="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row>
    <row r="279" spans="2:27" ht="12.75" customHeight="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row>
    <row r="280" spans="2:27" ht="12.75" customHeight="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row>
    <row r="281" spans="2:27" ht="12.75" customHeight="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row>
    <row r="282" spans="2:27" ht="12.75" customHeight="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row>
    <row r="283" spans="2:27" ht="12.75" customHeight="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row>
    <row r="284" spans="2:27" ht="12.75" customHeight="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row>
    <row r="285" spans="2:27" ht="12.75" customHeight="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row>
    <row r="286" spans="2:27" ht="12.75" customHeight="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row>
    <row r="287" spans="2:27" ht="12.75" customHeight="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row>
    <row r="288" spans="2:27" ht="12.75" customHeight="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row>
    <row r="289" spans="2:27" ht="12.75" customHeight="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row>
    <row r="290" spans="2:27" ht="12.75" customHeight="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row>
    <row r="291" spans="2:27" ht="12.75" customHeight="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row>
    <row r="292" spans="2:27" ht="12.75" customHeight="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row>
    <row r="293" spans="2:27" ht="12.75" customHeight="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row>
    <row r="294" spans="2:27" ht="12.75" customHeight="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row>
    <row r="295" spans="2:27" ht="12.75" customHeight="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row>
    <row r="296" spans="2:27" ht="12.75" customHeight="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row>
    <row r="297" spans="2:27" ht="12.75" customHeight="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row>
    <row r="298" spans="2:27" ht="12.75" customHeight="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row>
    <row r="299" spans="2:27" ht="12.75" customHeight="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row>
    <row r="300" spans="2:27" ht="12.75" customHeight="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row>
    <row r="301" spans="2:27" ht="12.75" customHeight="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row>
    <row r="302" spans="2:27" ht="12.75" customHeight="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row>
    <row r="303" spans="2:27" ht="12.75" customHeight="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row>
    <row r="304" spans="2:27" ht="12.75" customHeight="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row>
    <row r="305" spans="2:27" ht="12.75" customHeight="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row>
    <row r="306" spans="2:27" ht="12.75" customHeight="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row>
    <row r="307" spans="2:27" ht="12.75" customHeight="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row>
    <row r="308" spans="2:27" ht="12.75" customHeight="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row>
    <row r="309" spans="2:27" ht="12.75" customHeight="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row>
    <row r="310" spans="2:27" ht="12.75" customHeight="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row>
    <row r="311" spans="2:27" ht="12.75" customHeight="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row>
    <row r="312" spans="2:27" ht="12.75" customHeight="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row>
    <row r="313" spans="2:27" ht="12.75" customHeight="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row>
    <row r="314" spans="2:27" ht="12.75" customHeight="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row>
    <row r="315" spans="2:27" ht="12.75" customHeight="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row>
    <row r="316" spans="2:27" ht="12.75" customHeight="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row>
    <row r="317" spans="2:27" ht="12.75" customHeight="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row>
    <row r="318" spans="2:27" ht="12.75" customHeight="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row>
    <row r="319" spans="2:27" ht="12.75" customHeight="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row>
    <row r="320" spans="2:27" ht="12.75" customHeight="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row>
    <row r="321" spans="2:27" ht="12.75" customHeight="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row>
    <row r="322" spans="2:27" ht="12.75" customHeight="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row>
    <row r="323" spans="2:27" ht="12.75" customHeight="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row>
    <row r="324" spans="2:27" ht="12.75" customHeight="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row>
    <row r="325" spans="2:27" ht="12.75" customHeight="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row>
    <row r="326" spans="2:27" ht="12.75" customHeight="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row>
    <row r="327" spans="2:27" ht="12.75" customHeight="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row>
    <row r="328" spans="2:27" ht="12.75" customHeight="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row>
    <row r="329" spans="2:27" ht="12.75" customHeight="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row>
    <row r="330" spans="2:27" ht="12.75" customHeight="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row>
    <row r="331" spans="2:27" ht="12.75" customHeight="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row>
    <row r="332" spans="2:27" ht="12.75" customHeight="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row>
    <row r="333" spans="2:27" ht="12.75" customHeight="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row>
    <row r="334" spans="2:27" ht="12.75" customHeight="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row>
    <row r="335" spans="2:27" ht="12.75" customHeight="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row>
    <row r="336" spans="2:27" ht="12.75" customHeight="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row>
    <row r="337" spans="2:27" ht="12.75" customHeight="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row>
    <row r="338" spans="2:27" ht="12.75" customHeight="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row>
    <row r="339" spans="2:27" ht="12.75" customHeight="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row>
    <row r="340" spans="2:27" ht="12.75" customHeight="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row>
    <row r="341" spans="2:27" ht="12.75" customHeight="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row>
    <row r="342" spans="2:27" ht="12.75" customHeight="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row>
    <row r="343" spans="2:27" ht="12.75" customHeight="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row>
    <row r="344" spans="2:27" ht="12.75" customHeight="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row>
    <row r="345" spans="2:27" ht="12.75" customHeight="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row>
    <row r="346" spans="2:27" ht="12.75" customHeight="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row>
    <row r="347" spans="2:27" ht="12.75" customHeight="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row>
    <row r="348" spans="2:27" ht="12.75" customHeight="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row>
    <row r="349" spans="2:27" ht="12.75" customHeight="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row>
    <row r="350" spans="2:27" ht="12.75" customHeight="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row>
    <row r="351" spans="2:27" ht="12.75" customHeight="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row>
    <row r="352" spans="2:27" ht="12.75" customHeight="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row>
    <row r="353" spans="2:27" ht="12.75" customHeight="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row>
    <row r="354" spans="2:27" ht="12.75" customHeight="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row>
    <row r="355" spans="2:27" ht="12.75" customHeight="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row>
    <row r="356" spans="2:27" ht="12.75" customHeight="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row>
    <row r="357" spans="2:27" ht="12.75" customHeight="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row>
    <row r="358" spans="2:27" ht="12.75" customHeight="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row>
    <row r="359" spans="2:27" ht="12.75" customHeight="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row>
    <row r="360" spans="2:27" ht="12.75" customHeight="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row>
    <row r="361" spans="2:27" ht="12.75" customHeight="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row>
    <row r="362" spans="2:27" ht="12.75" customHeight="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row>
    <row r="363" spans="2:27" ht="12.75" customHeight="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row>
    <row r="364" spans="2:27" ht="12.75" customHeight="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row>
    <row r="365" spans="2:27" ht="12.75" customHeight="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row>
    <row r="366" spans="2:27" ht="12.75" customHeight="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row>
    <row r="367" spans="2:27" ht="12.75" customHeight="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row>
    <row r="368" spans="2:27" ht="12.75" customHeight="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row>
    <row r="369" spans="2:27" ht="12.75" customHeight="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row>
    <row r="370" spans="2:27" ht="12.75" customHeight="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row>
    <row r="371" spans="2:27" ht="12.75" customHeight="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row>
    <row r="372" spans="2:27" ht="12.75" customHeight="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row>
    <row r="373" spans="2:27" ht="12.75" customHeight="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row>
    <row r="374" spans="2:27" ht="12.75" customHeight="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row>
    <row r="375" spans="2:27" ht="12.75" customHeight="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row>
    <row r="376" spans="2:27" ht="12.75" customHeight="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row>
    <row r="377" spans="2:27" ht="12.75" customHeight="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row>
    <row r="378" spans="2:27" ht="12.75" customHeight="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row>
    <row r="379" spans="2:27" ht="12.75" customHeight="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row>
    <row r="380" spans="2:27" ht="12.75" customHeight="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row>
    <row r="381" spans="2:27" ht="12.75" customHeight="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row>
    <row r="382" spans="2:27" ht="12.75" customHeight="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row>
    <row r="383" spans="2:27" ht="12.75" customHeight="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row>
    <row r="384" spans="2:27" ht="12.75" customHeight="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row>
    <row r="385" spans="2:27" ht="12.75" customHeight="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row>
    <row r="386" spans="2:27" ht="12.75" customHeight="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row>
    <row r="387" spans="2:27" ht="12.75" customHeight="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row>
    <row r="388" spans="2:27" ht="12.75" customHeight="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row>
    <row r="389" spans="2:27" ht="12.75" customHeight="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row>
    <row r="390" spans="2:27" ht="12.75" customHeight="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row>
    <row r="391" spans="2:27" ht="12.75" customHeight="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row>
    <row r="392" spans="2:27" ht="12.75" customHeight="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row>
    <row r="393" spans="2:27" ht="12.75" customHeight="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row>
    <row r="394" spans="2:27" ht="12.75" customHeight="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row>
    <row r="395" spans="2:27" ht="12.75" customHeight="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row>
    <row r="396" spans="2:27" ht="12.75" customHeight="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row>
    <row r="397" spans="2:27" ht="12.75" customHeight="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row>
    <row r="398" spans="2:27" ht="12.75" customHeight="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row>
    <row r="399" spans="2:27" ht="12.75" customHeight="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row>
    <row r="400" spans="2:27" ht="12.75" customHeight="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row>
    <row r="401" spans="2:27" ht="12.75" customHeight="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row>
    <row r="402" spans="2:27" ht="12.75" customHeight="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row>
    <row r="403" spans="2:27" ht="12.75" customHeight="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row>
    <row r="404" spans="2:27" ht="12.75" customHeight="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row>
    <row r="405" spans="2:27" ht="12.75" customHeight="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row>
    <row r="406" spans="2:27" ht="12.75" customHeight="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row>
    <row r="407" spans="2:27" ht="12.75" customHeight="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row>
    <row r="408" spans="2:27" ht="12.75" customHeight="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row>
    <row r="409" spans="2:27" ht="12.75" customHeight="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row>
    <row r="410" spans="2:27" ht="12.75" customHeight="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row>
    <row r="411" spans="2:27" ht="12.75" customHeight="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row>
    <row r="412" spans="2:27" ht="12.75" customHeight="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row>
    <row r="413" spans="2:27" ht="12.75" customHeight="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row>
    <row r="414" spans="2:27" ht="12.75" customHeight="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row>
    <row r="415" spans="2:27" ht="12.75" customHeight="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row>
    <row r="416" spans="2:27" ht="12.75" customHeight="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row>
    <row r="417" spans="2:27" ht="12.75" customHeight="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row>
    <row r="418" spans="2:27" ht="12.75" customHeight="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row>
    <row r="419" spans="2:27" ht="12.75" customHeight="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row>
    <row r="420" spans="2:27" ht="12.75" customHeight="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row>
    <row r="421" spans="2:27" ht="12.75" customHeight="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row>
    <row r="422" spans="2:27" ht="12.75" customHeight="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row>
    <row r="423" spans="2:27" ht="12.75" customHeight="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row>
    <row r="424" spans="2:27" ht="12.75" customHeight="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row>
    <row r="425" spans="2:27" ht="12.75" customHeight="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row>
    <row r="426" spans="2:27" ht="12.75" customHeight="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row>
    <row r="427" spans="2:27" ht="12.75" customHeight="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row>
    <row r="428" spans="2:27" ht="12.75" customHeight="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row>
    <row r="429" spans="2:27" ht="12.75" customHeight="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row>
    <row r="430" spans="2:27" ht="12.75" customHeight="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row>
    <row r="431" spans="2:27" ht="12.75" customHeight="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row>
    <row r="432" spans="2:27" ht="12.75" customHeight="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row>
    <row r="433" spans="2:27" ht="12.75" customHeight="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row>
    <row r="434" spans="2:27" ht="12.75" customHeight="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row>
    <row r="435" spans="2:27" ht="12.75" customHeight="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row>
    <row r="436" spans="2:27" ht="12.75" customHeight="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row>
    <row r="437" spans="2:27" ht="12.75" customHeight="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row>
    <row r="438" spans="2:27" ht="12.75" customHeight="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row>
    <row r="439" spans="2:27" ht="12.75" customHeight="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row>
    <row r="440" spans="2:27" ht="12.75" customHeight="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row>
    <row r="441" spans="2:27" ht="12.75" customHeight="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row>
    <row r="442" spans="2:27" ht="12.75" customHeight="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row>
    <row r="443" spans="2:27" ht="12.75" customHeight="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row>
    <row r="444" spans="2:27" ht="12.75" customHeight="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row>
    <row r="445" spans="2:27" ht="12.75" customHeight="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row>
    <row r="446" spans="2:27" ht="12.75" customHeight="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row>
    <row r="447" spans="2:27" ht="12.75" customHeight="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row>
    <row r="448" spans="2:27" ht="12.75" customHeight="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row>
    <row r="449" spans="2:27" ht="12.75" customHeight="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row>
    <row r="450" spans="2:27" ht="12.75" customHeight="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row>
    <row r="451" spans="2:27" ht="12.75" customHeight="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row>
    <row r="452" spans="2:27" ht="12.75" customHeight="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row>
    <row r="453" spans="2:27" ht="12.75" customHeight="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row>
    <row r="454" spans="2:27" ht="12.75" customHeight="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row>
    <row r="455" spans="2:27" ht="12.75" customHeight="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row>
    <row r="456" spans="2:27" ht="12.75" customHeight="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row>
    <row r="457" spans="2:27" ht="12.75" customHeight="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row>
    <row r="458" spans="2:27" ht="12.75" customHeight="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row>
    <row r="459" spans="2:27" ht="12.75" customHeight="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row>
    <row r="460" spans="2:27" ht="12.75" customHeight="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row>
    <row r="461" spans="2:27" ht="12.75" customHeight="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row>
    <row r="462" spans="2:27" ht="12.75" customHeight="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row>
    <row r="463" spans="2:27" ht="12.75" customHeight="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row>
    <row r="464" spans="2:27" ht="12.75" customHeight="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row>
    <row r="465" spans="2:27" ht="12.75" customHeight="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row>
    <row r="466" spans="2:27" ht="12.75" customHeight="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row>
    <row r="467" spans="2:27" ht="12.75" customHeight="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row>
    <row r="468" spans="2:27" ht="12.75" customHeight="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row>
    <row r="469" spans="2:27" ht="12.75" customHeight="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row>
    <row r="470" spans="2:27" ht="12.75" customHeight="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row>
    <row r="471" spans="2:27" ht="12.75" customHeight="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row>
    <row r="472" spans="2:27" ht="12.75" customHeight="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row>
    <row r="473" spans="2:27" ht="12.75" customHeight="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row>
    <row r="474" spans="2:27" ht="12.75" customHeight="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row>
    <row r="475" spans="2:27" ht="12.75" customHeight="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row>
    <row r="476" spans="2:27" ht="12.75" customHeight="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row>
    <row r="477" spans="2:27" ht="12.75" customHeight="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row>
    <row r="478" spans="2:27" ht="12.75" customHeight="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row>
    <row r="479" spans="2:27" ht="12.75" customHeight="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row>
    <row r="480" spans="2:27" ht="12.75" customHeight="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row>
    <row r="481" spans="2:27" ht="12.75" customHeight="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row>
    <row r="482" spans="2:27" ht="12.75" customHeight="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row>
    <row r="483" spans="2:27" ht="12.75" customHeight="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row>
    <row r="484" spans="2:27" ht="12.75" customHeight="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row>
    <row r="485" spans="2:27" ht="12.75" customHeight="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row>
    <row r="486" spans="2:27" ht="12.75" customHeight="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row>
    <row r="487" spans="2:27" ht="12.75" customHeight="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row>
    <row r="488" spans="2:27" ht="12.75" customHeight="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row>
    <row r="489" spans="2:27" ht="12.75" customHeight="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row>
    <row r="490" spans="2:27" ht="12.75" customHeight="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row>
    <row r="491" spans="2:27" ht="12.75" customHeight="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row>
    <row r="492" spans="2:27" ht="12.75" customHeight="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row>
    <row r="493" spans="2:27" ht="12.75" customHeight="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row>
    <row r="494" spans="2:27" ht="12.75" customHeight="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row>
    <row r="495" spans="2:27" ht="12.75" customHeight="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row>
    <row r="496" spans="2:27" ht="12.75" customHeight="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row>
    <row r="497" spans="2:27" ht="12.75" customHeight="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row>
    <row r="498" spans="2:27" ht="12.75" customHeight="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row>
    <row r="499" spans="2:27" ht="12.75" customHeight="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row>
    <row r="500" spans="2:27" ht="12.75" customHeight="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row>
    <row r="501" spans="2:27" ht="12.75" customHeight="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row>
    <row r="502" spans="2:27" ht="12.75" customHeight="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row>
    <row r="503" spans="2:27" ht="12.75" customHeight="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row>
    <row r="504" spans="2:27" ht="12.75" customHeight="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row>
    <row r="505" spans="2:27" ht="12.75" customHeight="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row>
    <row r="506" spans="2:27" ht="12.75" customHeight="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row>
    <row r="507" spans="2:27" ht="12.75" customHeight="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row>
    <row r="508" spans="2:27" ht="12.75" customHeight="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row>
    <row r="509" spans="2:27" ht="12.75" customHeight="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row>
    <row r="510" spans="2:27" ht="12.75" customHeight="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row>
    <row r="511" spans="2:27" ht="12.75" customHeight="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row>
    <row r="512" spans="2:27" ht="12.75" customHeight="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row>
    <row r="513" spans="2:27" ht="12.75" customHeight="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row>
    <row r="514" spans="2:27" ht="12.75" customHeight="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row>
    <row r="515" spans="2:27" ht="12.75" customHeight="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row>
    <row r="516" spans="2:27" ht="12.75" customHeight="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row>
    <row r="517" spans="2:27" ht="12.75" customHeight="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row>
    <row r="518" spans="2:27" ht="12.75" customHeight="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row>
    <row r="519" spans="2:27" ht="12.75" customHeight="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row>
    <row r="520" spans="2:27" ht="12.75" customHeight="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row>
    <row r="521" spans="2:27" ht="12.75" customHeight="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row>
    <row r="522" spans="2:27" ht="12.75" customHeight="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row>
    <row r="523" spans="2:27" ht="12.75" customHeight="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row>
    <row r="524" spans="2:27" ht="12.75" customHeight="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row>
    <row r="525" spans="2:27" ht="12.75" customHeight="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row>
    <row r="526" spans="2:27" ht="12.75" customHeight="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row>
    <row r="527" spans="2:27" ht="12.75" customHeight="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row>
    <row r="528" spans="2:27" ht="12.75" customHeight="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row>
    <row r="529" spans="2:27" ht="12.75" customHeight="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row>
    <row r="530" spans="2:27" ht="12.75" customHeight="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row>
    <row r="531" spans="2:27" ht="12.75" customHeight="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row>
    <row r="532" spans="2:27" ht="12.75" customHeight="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row>
    <row r="533" spans="2:27" ht="12.75" customHeight="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row>
    <row r="534" spans="2:27" ht="12.75" customHeight="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row>
    <row r="535" spans="2:27" ht="12.75" customHeight="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row>
    <row r="536" spans="2:27" ht="12.75" customHeight="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row>
    <row r="537" spans="2:27" ht="12.75" customHeight="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row>
    <row r="538" spans="2:27" ht="12.75" customHeight="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row>
    <row r="539" spans="2:27" ht="12.75" customHeight="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row>
    <row r="540" spans="2:27" ht="12.75" customHeight="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row>
    <row r="541" spans="2:27" ht="12.75" customHeight="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row>
    <row r="542" spans="2:27" ht="12.75" customHeight="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row>
    <row r="543" spans="2:27" ht="12.75" customHeight="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row>
    <row r="544" spans="2:27" ht="12.75" customHeight="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row>
    <row r="545" spans="2:27" ht="12.75" customHeight="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row>
    <row r="546" spans="2:27" ht="12.75" customHeight="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row>
    <row r="547" spans="2:27" ht="12.75" customHeight="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row>
    <row r="548" spans="2:27" ht="12.75" customHeight="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row>
    <row r="549" spans="2:27" ht="12.75" customHeight="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row>
    <row r="550" spans="2:27" ht="12.75" customHeight="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row>
    <row r="551" spans="2:27" ht="12.75" customHeight="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row>
    <row r="552" spans="2:27" ht="12.75" customHeight="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row>
    <row r="553" spans="2:27" ht="12.75" customHeight="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row>
    <row r="554" spans="2:27" ht="12.75" customHeight="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row>
    <row r="555" spans="2:27" ht="12.75" customHeight="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row>
    <row r="556" spans="2:27" ht="12.75" customHeight="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row>
    <row r="557" spans="2:27" ht="12.75" customHeight="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row>
    <row r="558" spans="2:27" ht="12.75" customHeight="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row>
    <row r="559" spans="2:27" ht="12.75" customHeight="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row>
    <row r="560" spans="2:27" ht="12.75" customHeight="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row>
    <row r="561" spans="2:27" ht="12.75" customHeight="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row>
    <row r="562" spans="2:27" ht="12.75" customHeight="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row>
    <row r="563" spans="2:27" ht="12.75" customHeight="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row>
    <row r="564" spans="2:27" ht="12.75" customHeight="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row>
    <row r="565" spans="2:27" ht="12.75" customHeight="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row>
    <row r="566" spans="2:27" ht="12.75" customHeight="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row>
    <row r="567" spans="2:27" ht="12.75" customHeight="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row>
    <row r="568" spans="2:27" ht="12.75" customHeight="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row>
    <row r="569" spans="2:27" ht="12.75" customHeight="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row>
    <row r="570" spans="2:27" ht="12.75" customHeight="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row>
    <row r="571" spans="2:27" ht="12.75" customHeight="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row>
    <row r="572" spans="2:27" ht="12.75" customHeight="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row>
    <row r="573" spans="2:27" ht="12.75" customHeight="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row>
    <row r="574" spans="2:27" ht="12.75" customHeight="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row>
    <row r="575" spans="2:27" ht="12.75" customHeight="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row>
    <row r="576" spans="2:27" ht="12.75" customHeight="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row>
    <row r="577" spans="2:27" ht="12.75" customHeight="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row>
    <row r="578" spans="2:27" ht="12.75" customHeight="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row>
    <row r="579" spans="2:27" ht="12.75" customHeight="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row>
    <row r="580" spans="2:27" ht="12.75" customHeight="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row>
    <row r="581" spans="2:27" ht="12.75" customHeight="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row>
    <row r="582" spans="2:27" ht="12.75" customHeight="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row>
    <row r="583" spans="2:27" ht="12.75" customHeight="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row>
    <row r="584" spans="2:27" ht="12.75" customHeight="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row>
    <row r="585" spans="2:27" ht="12.75" customHeight="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row>
    <row r="586" spans="2:27" ht="12.75" customHeight="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row>
    <row r="587" spans="2:27" ht="12.75" customHeight="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row>
    <row r="588" spans="2:27" ht="12.75" customHeight="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row>
    <row r="589" spans="2:27" ht="12.75" customHeight="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row>
    <row r="590" spans="2:27" ht="12.75" customHeight="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row>
    <row r="591" spans="2:27" ht="12.75" customHeight="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row>
    <row r="592" spans="2:27" ht="12.75" customHeight="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row>
    <row r="593" spans="2:27" ht="12.75" customHeight="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row>
    <row r="594" spans="2:27" ht="12.75" customHeight="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row>
    <row r="595" spans="2:27" ht="12.75" customHeight="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row>
    <row r="596" spans="2:27" ht="12.75" customHeight="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row>
    <row r="597" spans="2:27" ht="12.75" customHeight="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row>
    <row r="598" spans="2:27" ht="12.75" customHeight="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row>
    <row r="599" spans="2:27" ht="12.75" customHeight="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row>
    <row r="600" spans="2:27" ht="12.75" customHeight="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row>
    <row r="601" spans="2:27" ht="12.75" customHeight="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row>
    <row r="602" spans="2:27" ht="12.75" customHeight="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row>
    <row r="603" spans="2:27" ht="12.75" customHeight="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row>
    <row r="604" spans="2:27" ht="12.75" customHeight="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row>
    <row r="605" spans="2:27" ht="12.75" customHeight="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row>
    <row r="606" spans="2:27" ht="12.75" customHeight="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row>
    <row r="607" spans="2:27" ht="12.75" customHeight="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row>
    <row r="608" spans="2:27" ht="12.75" customHeight="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row>
    <row r="609" spans="2:27" ht="12.75" customHeight="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row>
    <row r="610" spans="2:27" ht="12.75" customHeight="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row>
    <row r="611" spans="2:27" ht="12.75" customHeight="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row>
    <row r="612" spans="2:27" ht="12.75" customHeight="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row>
    <row r="613" spans="2:27" ht="12.75" customHeight="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row>
    <row r="614" spans="2:27" ht="12.75" customHeight="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row>
    <row r="615" spans="2:27" ht="12.75" customHeight="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row>
    <row r="616" spans="2:27" ht="12.75" customHeight="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row>
    <row r="617" spans="2:27" ht="12.75" customHeight="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row>
    <row r="618" spans="2:27" ht="12.75" customHeight="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row>
    <row r="619" spans="2:27" ht="12.75" customHeight="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row>
    <row r="620" spans="2:27" ht="12.75" customHeight="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row>
    <row r="621" spans="2:27" ht="12.75" customHeight="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row>
    <row r="622" spans="2:27" ht="12.75" customHeight="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row>
    <row r="623" spans="2:27" ht="12.75" customHeight="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row>
    <row r="624" spans="2:27" ht="12.75" customHeight="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row>
    <row r="625" spans="2:27" ht="12.75" customHeight="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row>
    <row r="626" spans="2:27" ht="12.75" customHeight="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row>
    <row r="627" spans="2:27" ht="12.75" customHeight="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row>
    <row r="628" spans="2:27" ht="12.75" customHeight="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row>
    <row r="629" spans="2:27" ht="12.75" customHeight="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row>
    <row r="630" spans="2:27" ht="12.75" customHeight="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row>
    <row r="631" spans="2:27" ht="12.75" customHeight="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row>
    <row r="632" spans="2:27" ht="12.75" customHeight="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row>
    <row r="633" spans="2:27" ht="12.75" customHeight="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row>
    <row r="634" spans="2:27" ht="12.75" customHeight="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row>
    <row r="635" spans="2:27" ht="12.75" customHeight="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row>
    <row r="636" spans="2:27" ht="12.75" customHeight="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row>
    <row r="637" spans="2:27" ht="12.75" customHeight="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row>
    <row r="638" spans="2:27" ht="12.75" customHeight="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row>
    <row r="639" spans="2:27" ht="12.75" customHeight="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row>
    <row r="640" spans="2:27" ht="12.75" customHeight="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row>
    <row r="641" spans="2:27" ht="12.75" customHeight="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row>
    <row r="642" spans="2:27" ht="12.75" customHeight="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row>
    <row r="643" spans="2:27" ht="12.75" customHeight="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row>
    <row r="644" spans="2:27" ht="12.75" customHeight="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row>
    <row r="645" spans="2:27" ht="12.75" customHeight="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row>
    <row r="646" spans="2:27" ht="12.75" customHeight="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row>
    <row r="647" spans="2:27" ht="12.75" customHeight="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row>
    <row r="648" spans="2:27" ht="12.75" customHeight="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row>
    <row r="649" spans="2:27" ht="12.75" customHeight="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row>
    <row r="650" spans="2:27" ht="12.75" customHeight="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row>
    <row r="651" spans="2:27" ht="12.75" customHeight="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row>
    <row r="652" spans="2:27" ht="12.75" customHeight="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row>
    <row r="653" spans="2:27" ht="12.75" customHeight="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row>
    <row r="654" spans="2:27" ht="12.75" customHeight="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row>
    <row r="655" spans="2:27" ht="12.75" customHeight="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row>
    <row r="656" spans="2:27" ht="12.75" customHeight="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row>
    <row r="657" spans="2:27" ht="12.75" customHeight="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row>
    <row r="658" spans="2:27" ht="12.75" customHeight="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row>
    <row r="659" spans="2:27" ht="12.75" customHeight="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row>
    <row r="660" spans="2:27" ht="12.75" customHeight="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row>
    <row r="661" spans="2:27" ht="12.75" customHeight="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row>
    <row r="662" spans="2:27" ht="12.75" customHeight="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row>
    <row r="663" spans="2:27" ht="12.75" customHeight="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row>
    <row r="664" spans="2:27" ht="12.75" customHeight="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row>
    <row r="665" spans="2:27" ht="12.75" customHeight="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row>
    <row r="666" spans="2:27" ht="12.75" customHeight="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row>
    <row r="667" spans="2:27" ht="12.75" customHeight="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row>
    <row r="668" spans="2:27" ht="12.75" customHeight="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row>
    <row r="669" spans="2:27" ht="12.75" customHeight="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row>
    <row r="670" spans="2:27" ht="12.75" customHeight="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row>
    <row r="671" spans="2:27" ht="12.75" customHeight="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row>
    <row r="672" spans="2:27" ht="12.75" customHeight="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row>
    <row r="673" spans="2:27" ht="12.75" customHeight="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row>
    <row r="674" spans="2:27" ht="12.75" customHeight="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row>
    <row r="675" spans="2:27" ht="12.75" customHeight="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row>
    <row r="676" spans="2:27" ht="12.75" customHeight="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row>
    <row r="677" spans="2:27" ht="12.75" customHeight="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row>
    <row r="678" spans="2:27" ht="12.75" customHeight="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row>
    <row r="679" spans="2:27" ht="12.75" customHeight="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row>
    <row r="680" spans="2:27" ht="12.75" customHeight="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row>
    <row r="681" spans="2:27" ht="12.75" customHeight="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row>
    <row r="682" spans="2:27" ht="12.75" customHeight="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row>
    <row r="683" spans="2:27" ht="12.75" customHeight="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row>
    <row r="684" spans="2:27" ht="12.75" customHeight="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row>
    <row r="685" spans="2:27" ht="12.75" customHeight="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row>
    <row r="686" spans="2:27" ht="12.75" customHeight="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row>
    <row r="687" spans="2:27" ht="12.75" customHeight="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row>
    <row r="688" spans="2:27" ht="12.75" customHeight="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row>
    <row r="689" spans="2:27" ht="12.75" customHeight="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row>
    <row r="690" spans="2:27" ht="12.75" customHeight="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row>
    <row r="691" spans="2:27" ht="12.75" customHeight="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row>
    <row r="692" spans="2:27" ht="12.75" customHeight="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row>
    <row r="693" spans="2:27" ht="12.75" customHeight="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row>
    <row r="694" spans="2:27" ht="12.75" customHeight="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row>
    <row r="695" spans="2:27" ht="12.75" customHeight="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row>
    <row r="696" spans="2:27" ht="12.75" customHeight="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row>
    <row r="697" spans="2:27" ht="12.75" customHeight="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row>
    <row r="698" spans="2:27" ht="12.75" customHeight="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row>
    <row r="699" spans="2:27" ht="12.75" customHeight="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row>
    <row r="700" spans="2:27" ht="12.75" customHeight="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row>
    <row r="701" spans="2:27" ht="12.75" customHeight="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row>
    <row r="702" spans="2:27" ht="12.75" customHeight="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row>
    <row r="703" spans="2:27" ht="12.75" customHeight="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row>
    <row r="704" spans="2:27" ht="12.75" customHeight="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row>
    <row r="705" spans="2:27" ht="12.75" customHeight="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row>
    <row r="706" spans="2:27" ht="12.75" customHeight="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row>
    <row r="707" spans="2:27" ht="12.75" customHeight="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row>
    <row r="708" spans="2:27" ht="12.75" customHeight="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row>
    <row r="709" spans="2:27" ht="12.75" customHeight="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row>
    <row r="710" spans="2:27" ht="12.75" customHeight="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row>
    <row r="711" spans="2:27" ht="12.75" customHeight="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row>
    <row r="712" spans="2:27" ht="12.75" customHeight="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row>
    <row r="713" spans="2:27" ht="12.75" customHeight="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row>
    <row r="714" spans="2:27" ht="12.75" customHeight="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row>
    <row r="715" spans="2:27" ht="12.75" customHeight="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row>
    <row r="716" spans="2:27" ht="12.75" customHeight="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row>
    <row r="717" spans="2:27" ht="12.75" customHeight="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row>
    <row r="718" spans="2:27" ht="12.75" customHeight="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row>
    <row r="719" spans="2:27" ht="12.75" customHeight="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row>
    <row r="720" spans="2:27" ht="12.75" customHeight="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row>
    <row r="721" spans="2:27" ht="12.75" customHeight="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row>
    <row r="722" spans="2:27" ht="12.75" customHeight="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row>
    <row r="723" spans="2:27" ht="12.75" customHeight="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row>
    <row r="724" spans="2:27" ht="12.75" customHeight="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row>
    <row r="725" spans="2:27" ht="12.75" customHeight="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row>
    <row r="726" spans="2:27" ht="12.75" customHeight="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row>
    <row r="727" spans="2:27" ht="12.75" customHeight="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row>
    <row r="728" spans="2:27" ht="12.75" customHeight="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row>
    <row r="729" spans="2:27" ht="12.75" customHeight="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row>
    <row r="730" spans="2:27" ht="12.75" customHeight="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row>
    <row r="731" spans="2:27" ht="12.75" customHeight="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row>
    <row r="732" spans="2:27" ht="12.75" customHeight="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row>
    <row r="733" spans="2:27" ht="12.75" customHeight="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row>
    <row r="734" spans="2:27" ht="12.75" customHeight="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row>
    <row r="735" spans="2:27" ht="12.75" customHeight="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row>
    <row r="736" spans="2:27" ht="12.75" customHeight="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row>
    <row r="737" spans="2:27" ht="12.75" customHeight="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row>
    <row r="738" spans="2:27" ht="12.75" customHeight="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row>
    <row r="739" spans="2:27" ht="12.75" customHeight="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row>
    <row r="740" spans="2:27" ht="12.75" customHeight="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row>
    <row r="741" spans="2:27" ht="12.75" customHeight="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row>
    <row r="742" spans="2:27" ht="12.75" customHeight="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row>
    <row r="743" spans="2:27" ht="12.75" customHeight="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row>
    <row r="744" spans="2:27" ht="12.75" customHeight="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row>
    <row r="745" spans="2:27" ht="12.75" customHeight="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row>
    <row r="746" spans="2:27" ht="12.75" customHeight="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row>
    <row r="747" spans="2:27" ht="12.75" customHeight="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row>
    <row r="748" spans="2:27" ht="12.75" customHeight="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row>
    <row r="749" spans="2:27" ht="12.75" customHeight="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row>
    <row r="750" spans="2:27" ht="12.75" customHeight="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row>
    <row r="751" spans="2:27" ht="12.75" customHeight="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row>
    <row r="752" spans="2:27" ht="12.75" customHeight="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row>
    <row r="753" spans="2:27" ht="12.75" customHeight="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row>
    <row r="754" spans="2:27" ht="12.75" customHeight="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row>
    <row r="755" spans="2:27" ht="12.75" customHeight="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row>
    <row r="756" spans="2:27" ht="12.75" customHeight="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row>
    <row r="757" spans="2:27" ht="12.75" customHeight="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row>
    <row r="758" spans="2:27" ht="12.75" customHeight="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row>
    <row r="759" spans="2:27" ht="12.75" customHeight="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row>
    <row r="760" spans="2:27" ht="12.75" customHeight="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row>
    <row r="761" spans="2:27" ht="12.75" customHeight="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row>
    <row r="762" spans="2:27" ht="12.75" customHeight="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row>
    <row r="763" spans="2:27" ht="12.75" customHeight="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row>
    <row r="764" spans="2:27" ht="12.75" customHeight="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row>
    <row r="765" spans="2:27" ht="12.75" customHeight="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row>
    <row r="766" spans="2:27" ht="12.75" customHeight="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row>
    <row r="767" spans="2:27" ht="12.75" customHeight="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row>
    <row r="768" spans="2:27" ht="12.75" customHeight="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row>
    <row r="769" spans="2:27" ht="12.75" customHeight="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row>
    <row r="770" spans="2:27" ht="12.75" customHeight="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row>
    <row r="771" spans="2:27" ht="12.75" customHeight="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row>
    <row r="772" spans="2:27" ht="12.75" customHeight="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row>
    <row r="773" spans="2:27" ht="12.75" customHeight="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row>
    <row r="774" spans="2:27" ht="12.75" customHeight="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row>
    <row r="775" spans="2:27" ht="12.75" customHeight="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row>
    <row r="776" spans="2:27" ht="12.75" customHeight="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row>
    <row r="777" spans="2:27" ht="12.75" customHeight="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row>
    <row r="778" spans="2:27" ht="12.75" customHeight="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row>
    <row r="779" spans="2:27" ht="12.75" customHeight="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row>
    <row r="780" spans="2:27" ht="12.75" customHeight="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row>
    <row r="781" spans="2:27" ht="12.75" customHeight="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row>
    <row r="782" spans="2:27" ht="12.75" customHeight="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row>
    <row r="783" spans="2:27" ht="12.75" customHeight="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row>
    <row r="784" spans="2:27" ht="12.75" customHeight="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row>
    <row r="785" spans="2:27" ht="12.75" customHeight="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row>
    <row r="786" spans="2:27" ht="12.75" customHeight="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row>
    <row r="787" spans="2:27" ht="12.75" customHeight="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row>
    <row r="788" spans="2:27" ht="12.75" customHeight="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row>
    <row r="789" spans="2:27" ht="12.75" customHeight="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row>
    <row r="790" spans="2:27" ht="12.75" customHeight="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row>
    <row r="791" spans="2:27" ht="12.75" customHeight="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row>
    <row r="792" spans="2:27" ht="12.75" customHeight="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row>
    <row r="793" spans="2:27" ht="12.75" customHeight="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row>
    <row r="794" spans="2:27" ht="12.75" customHeight="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row>
    <row r="795" spans="2:27" ht="12.75" customHeight="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row>
    <row r="796" spans="2:27" ht="12.75" customHeight="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row>
    <row r="797" spans="2:27" ht="12.75" customHeight="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row>
    <row r="798" spans="2:27" ht="12.75" customHeight="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row>
    <row r="799" spans="2:27" ht="12.75" customHeight="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row>
    <row r="800" spans="2:27" ht="12.75" customHeight="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row>
    <row r="801" spans="2:27" ht="12.75" customHeight="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row>
    <row r="802" spans="2:27" ht="12.75" customHeight="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row>
    <row r="803" spans="2:27" ht="12.75" customHeight="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row>
    <row r="804" spans="2:27" ht="12.75" customHeight="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row>
    <row r="805" spans="2:27" ht="12.75" customHeight="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row>
    <row r="806" spans="2:27" ht="12.75" customHeight="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row>
    <row r="807" spans="2:27" ht="12.75" customHeight="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row>
    <row r="808" spans="2:27" ht="12.75" customHeight="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row>
    <row r="809" spans="2:27" ht="12.75" customHeight="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row>
    <row r="810" spans="2:27" ht="12.75" customHeight="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row>
    <row r="811" spans="2:27" ht="12.75" customHeight="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row>
    <row r="812" spans="2:27" ht="12.75" customHeight="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row>
    <row r="813" spans="2:27" ht="12.75" customHeight="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row>
    <row r="814" spans="2:27" ht="12.75" customHeight="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row>
    <row r="815" spans="2:27" ht="12.75" customHeight="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row>
    <row r="816" spans="2:27" ht="12.75" customHeight="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row>
    <row r="817" spans="2:27" ht="12.75" customHeight="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row>
    <row r="818" spans="2:27" ht="12.75" customHeight="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row>
    <row r="819" spans="2:27" ht="12.75" customHeight="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row>
    <row r="820" spans="2:27" ht="12.75" customHeight="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row>
    <row r="821" spans="2:27" ht="12.75" customHeight="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row>
    <row r="822" spans="2:27" ht="12.75" customHeight="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row>
    <row r="823" spans="2:27" ht="12.75" customHeight="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row>
    <row r="824" spans="2:27" ht="12.75" customHeight="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row>
    <row r="825" spans="2:27" ht="12.75" customHeight="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row>
    <row r="826" spans="2:27" ht="12.75" customHeight="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row>
    <row r="827" spans="2:27" ht="12.75" customHeight="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row>
    <row r="828" spans="2:27" ht="12.75" customHeight="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row>
    <row r="829" spans="2:27" ht="12.75" customHeight="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row>
    <row r="830" spans="2:27" ht="12.75" customHeight="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row>
    <row r="831" spans="2:27" ht="12.75" customHeight="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row>
    <row r="832" spans="2:27" ht="12.75" customHeight="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row>
    <row r="833" spans="2:27" ht="12.75" customHeight="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row>
    <row r="834" spans="2:27" ht="12.75" customHeight="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row>
    <row r="835" spans="2:27" ht="12.75" customHeight="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row>
    <row r="836" spans="2:27" ht="12.75" customHeight="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row>
    <row r="837" spans="2:27" ht="12.75" customHeight="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row>
    <row r="838" spans="2:27" ht="12.75" customHeight="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row>
    <row r="839" spans="2:27" ht="12.75" customHeight="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row>
    <row r="840" spans="2:27" ht="12.75" customHeight="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row>
    <row r="841" spans="2:27" ht="12.75" customHeight="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row>
    <row r="842" spans="2:27" ht="12.75" customHeight="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row>
    <row r="843" spans="2:27" ht="12.75" customHeight="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row>
    <row r="844" spans="2:27" ht="12.75" customHeight="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row>
    <row r="845" spans="2:27" ht="12.75" customHeight="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row>
    <row r="846" spans="2:27" ht="12.75" customHeight="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row>
    <row r="847" spans="2:27" ht="12.75" customHeight="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row>
    <row r="848" spans="2:27" ht="12.75" customHeight="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row>
    <row r="849" spans="2:27" ht="12.75" customHeight="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row>
    <row r="850" spans="2:27" ht="12.75" customHeight="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row>
    <row r="851" spans="2:27" ht="12.75" customHeight="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row>
    <row r="852" spans="2:27" ht="12.75" customHeight="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row>
    <row r="853" spans="2:27" ht="12.75" customHeight="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row>
    <row r="854" spans="2:27" ht="12.75" customHeight="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row>
    <row r="855" spans="2:27" ht="12.75" customHeight="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row>
    <row r="856" spans="2:27" ht="12.75" customHeight="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row>
    <row r="857" spans="2:27" ht="12.75" customHeight="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row>
    <row r="858" spans="2:27" ht="12.75" customHeight="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row>
    <row r="859" spans="2:27" ht="12.75" customHeight="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row>
    <row r="860" spans="2:27" ht="12.75" customHeight="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row>
    <row r="861" spans="2:27" ht="12.75" customHeight="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row>
    <row r="862" spans="2:27" ht="12.75" customHeight="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row>
    <row r="863" spans="2:27" ht="12.75" customHeight="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row>
    <row r="864" spans="2:27" ht="12.75" customHeight="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row>
    <row r="865" spans="2:27" ht="12.75" customHeight="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row>
    <row r="866" spans="2:27" ht="12.75" customHeight="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row>
    <row r="867" spans="2:27" ht="12.75" customHeight="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row>
    <row r="868" spans="2:27" ht="12.75" customHeight="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row>
    <row r="869" spans="2:27" ht="12.75" customHeight="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row>
    <row r="870" spans="2:27" ht="12.75" customHeight="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row>
    <row r="871" spans="2:27" ht="12.75" customHeight="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row>
    <row r="872" spans="2:27" ht="12.75" customHeight="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row>
    <row r="873" spans="2:27" ht="12.75" customHeight="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row>
    <row r="874" spans="2:27" ht="12.75" customHeight="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row>
    <row r="875" spans="2:27" ht="12.75" customHeight="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row>
    <row r="876" spans="2:27" ht="12.75" customHeight="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row>
    <row r="877" spans="2:27" ht="12.75" customHeight="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row>
    <row r="878" spans="2:27" ht="12.75" customHeight="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row>
    <row r="879" spans="2:27" ht="12.75" customHeight="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row>
    <row r="880" spans="2:27" ht="12.75" customHeight="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row>
    <row r="881" spans="2:27" ht="12.75" customHeight="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row>
    <row r="882" spans="2:27" ht="12.75" customHeight="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row>
    <row r="883" spans="2:27" ht="12.75" customHeight="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row>
    <row r="884" spans="2:27" ht="12.75" customHeight="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row>
    <row r="885" spans="2:27" ht="12.75" customHeight="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row>
    <row r="886" spans="2:27" ht="12.75" customHeight="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row>
    <row r="887" spans="2:27" ht="12.75" customHeight="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row>
    <row r="888" spans="2:27" ht="12.75" customHeight="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row>
    <row r="889" spans="2:27" ht="12.75" customHeight="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row>
    <row r="890" spans="2:27" ht="12.75" customHeight="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row>
    <row r="891" spans="2:27" ht="12.75" customHeight="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row>
    <row r="892" spans="2:27" ht="12.75" customHeight="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row>
    <row r="893" spans="2:27" ht="12.75" customHeight="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row>
    <row r="894" spans="2:27" ht="12.75" customHeight="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row>
    <row r="895" spans="2:27" ht="12.75" customHeight="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row>
    <row r="896" spans="2:27" ht="12.75" customHeight="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row>
    <row r="897" spans="2:27" ht="12.75" customHeight="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row>
    <row r="898" spans="2:27" ht="12.75" customHeight="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row>
    <row r="899" spans="2:27" ht="12.75" customHeight="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row>
    <row r="900" spans="2:27" ht="12.75" customHeight="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row>
    <row r="901" spans="2:27" ht="12.75" customHeight="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row>
    <row r="902" spans="2:27" ht="12.75" customHeight="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row>
    <row r="903" spans="2:27" ht="12.75" customHeight="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row>
    <row r="904" spans="2:27" ht="12.75" customHeight="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row>
    <row r="905" spans="2:27" ht="12.75" customHeight="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row>
    <row r="906" spans="2:27" ht="12.75" customHeight="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row>
    <row r="907" spans="2:27" ht="12.75" customHeight="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row>
    <row r="908" spans="2:27" ht="12.75" customHeight="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row>
    <row r="909" spans="2:27" ht="12.75" customHeight="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row>
    <row r="910" spans="2:27" ht="12.75" customHeight="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row>
    <row r="911" spans="2:27" ht="12.75" customHeight="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row>
    <row r="912" spans="2:27" ht="12.75" customHeight="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row>
    <row r="913" spans="2:27" ht="12.75" customHeight="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row>
    <row r="914" spans="2:27" ht="12.75" customHeight="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row>
    <row r="915" spans="2:27" ht="12.75" customHeight="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row>
    <row r="916" spans="2:27" ht="12.75" customHeight="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row>
    <row r="917" spans="2:27" ht="12.75" customHeight="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row>
    <row r="918" spans="2:27" ht="12.75" customHeight="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row>
    <row r="919" spans="2:27" ht="12.75" customHeight="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row>
    <row r="920" spans="2:27" ht="12.75" customHeight="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row>
    <row r="921" spans="2:27" ht="12.75" customHeight="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row>
    <row r="922" spans="2:27" ht="12.75" customHeight="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row>
    <row r="923" spans="2:27" ht="12.75" customHeight="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row>
    <row r="924" spans="2:27" ht="12.75" customHeight="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row>
    <row r="925" spans="2:27" ht="12.75" customHeight="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row>
    <row r="926" spans="2:27" ht="12.75" customHeight="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row>
    <row r="927" spans="2:27" ht="12.75" customHeight="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row>
    <row r="928" spans="2:27" ht="12.75" customHeight="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row>
    <row r="929" spans="2:27" ht="12.75" customHeight="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row>
    <row r="930" spans="2:27" ht="12.75" customHeight="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row>
    <row r="931" spans="2:27" ht="12.75" customHeight="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row>
    <row r="932" spans="2:27" ht="12.75" customHeight="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row>
    <row r="933" spans="2:27" ht="12.75" customHeight="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row>
    <row r="934" spans="2:27" ht="12.75" customHeight="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row>
    <row r="935" spans="2:27" ht="12.75" customHeight="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row>
    <row r="936" spans="2:27" ht="12.75" customHeight="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row>
    <row r="937" spans="2:27" ht="12.75" customHeight="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row>
    <row r="938" spans="2:27" ht="12.75" customHeight="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row>
    <row r="939" spans="2:27" ht="12.75" customHeight="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row>
    <row r="940" spans="2:27" ht="12.75" customHeight="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row>
    <row r="941" spans="2:27" ht="12.75" customHeight="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row>
    <row r="942" spans="2:27" ht="12.75" customHeight="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row>
    <row r="943" spans="2:27" ht="12.75" customHeight="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row>
    <row r="944" spans="2:27" ht="12.75" customHeight="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row>
    <row r="945" spans="2:27" ht="12.75" customHeight="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row>
    <row r="946" spans="2:27" ht="12.75" customHeight="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row>
    <row r="947" spans="2:27" ht="12.75" customHeight="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row>
    <row r="948" spans="2:27" ht="12.75" customHeight="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row>
    <row r="949" spans="2:27" ht="12.75" customHeight="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row>
    <row r="950" spans="2:27" ht="12.75" customHeight="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row>
    <row r="951" spans="2:27" ht="12.75" customHeight="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row>
    <row r="952" spans="2:27" ht="12.75" customHeight="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row>
    <row r="953" spans="2:27" ht="12.75" customHeight="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row>
    <row r="954" spans="2:27" ht="12.75" customHeight="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row>
    <row r="955" spans="2:27" ht="12.75" customHeight="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row>
    <row r="956" spans="2:27" ht="12.75" customHeight="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row>
    <row r="957" spans="2:27" ht="12.75" customHeight="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row>
    <row r="958" spans="2:27" ht="12.75" customHeight="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row>
    <row r="959" spans="2:27" ht="12.75" customHeight="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row>
    <row r="960" spans="2:27" ht="12.75" customHeight="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row>
    <row r="961" spans="2:27" ht="12.75" customHeight="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row>
    <row r="962" spans="2:27" ht="12.75" customHeight="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row>
    <row r="963" spans="2:27" ht="12.75" customHeight="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row>
    <row r="964" spans="2:27" ht="12.75" customHeight="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row>
    <row r="965" spans="2:27" ht="12.75" customHeight="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row>
    <row r="966" spans="2:27" ht="12.75" customHeight="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row>
    <row r="967" spans="2:27" ht="12.75" customHeight="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row>
    <row r="968" spans="2:27" ht="12.75" customHeight="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row>
    <row r="969" spans="2:27" ht="12.75" customHeight="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row>
    <row r="970" spans="2:27" ht="12.75" customHeight="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row>
    <row r="971" spans="2:27" ht="12.75" customHeight="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row>
    <row r="972" spans="2:27" ht="12.75" customHeight="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row>
    <row r="973" spans="2:27" ht="12.75" customHeight="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row>
    <row r="974" spans="2:27" ht="12.75" customHeight="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row>
    <row r="975" spans="2:27" ht="12.75" customHeight="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row>
    <row r="976" spans="2:27" ht="12.75" customHeight="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row>
    <row r="977" spans="2:27" ht="12.75" customHeight="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row>
    <row r="978" spans="2:27" ht="12.75" customHeight="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row>
    <row r="979" spans="2:27" ht="12.75" customHeight="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row>
    <row r="980" spans="2:27" ht="12.75" customHeight="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row>
    <row r="981" spans="2:27" ht="12.75" customHeight="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row>
    <row r="982" spans="2:27" ht="12.75" customHeight="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row>
    <row r="983" spans="2:27" ht="12.75" customHeight="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row>
    <row r="984" spans="2:27" ht="12.75" customHeight="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row>
    <row r="985" spans="2:27" ht="12.75" customHeight="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row>
    <row r="986" spans="2:27" ht="12.75" customHeight="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row>
    <row r="987" spans="2:27" ht="12.75" customHeight="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row>
    <row r="988" spans="2:27" ht="12.75" customHeight="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row>
    <row r="989" spans="2:27" ht="12.75" customHeight="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row>
    <row r="990" spans="2:27" ht="12.75" customHeight="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row>
    <row r="991" spans="2:27" ht="12.75" customHeight="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row>
    <row r="992" spans="2:27" ht="12.75" customHeight="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row>
    <row r="993" spans="2:27" ht="12.75" customHeight="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row>
    <row r="994" spans="2:27" ht="12.75" customHeight="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row>
    <row r="995" spans="2:27" ht="12.75" customHeight="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row>
  </sheetData>
  <mergeCells count="10">
    <mergeCell ref="D61:E61"/>
    <mergeCell ref="B1:D3"/>
    <mergeCell ref="B5:D5"/>
    <mergeCell ref="B6:B13"/>
    <mergeCell ref="B25:B31"/>
    <mergeCell ref="B32:B37"/>
    <mergeCell ref="B14:B17"/>
    <mergeCell ref="B18:B24"/>
    <mergeCell ref="B38:B40"/>
    <mergeCell ref="B41:B50"/>
  </mergeCells>
  <pageMargins left="0.70866141732283472" right="0.70866141732283472" top="0.74803149606299213" bottom="0.74803149606299213" header="0" footer="0"/>
  <pageSetup scale="68" orientation="portrait" r:id="rId1"/>
  <headerFooter>
    <oddFooter>&amp;RGESTIÓN DE TECNOLOÍAS DE LA INFORMACIÓN V-4</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18282-82E8-4F0A-82BB-4348DF9DA301}">
  <dimension ref="A1:BJ1048525"/>
  <sheetViews>
    <sheetView showGridLines="0" topLeftCell="A3" zoomScaleNormal="100" zoomScalePageLayoutView="55" workbookViewId="0">
      <pane ySplit="5" topLeftCell="A8" activePane="bottomLeft" state="frozen"/>
      <selection pane="bottomLeft" activeCell="B7" sqref="B7"/>
    </sheetView>
  </sheetViews>
  <sheetFormatPr defaultColWidth="14.42578125" defaultRowHeight="15" customHeight="1"/>
  <cols>
    <col min="1" max="1" width="20.140625" style="1" customWidth="1"/>
    <col min="2" max="2" width="62.140625" style="1" customWidth="1"/>
    <col min="3" max="3" width="65.42578125" style="1" customWidth="1"/>
    <col min="4" max="4" width="78.855468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28.5703125" style="1" bestFit="1" customWidth="1"/>
    <col min="14" max="14" width="24.7109375" style="1" customWidth="1"/>
    <col min="15" max="15" width="22.28515625" style="1" hidden="1" customWidth="1"/>
    <col min="16" max="16" width="22" style="1" hidden="1" customWidth="1"/>
    <col min="17" max="17" width="22.42578125" style="1" hidden="1" customWidth="1"/>
    <col min="18" max="18" width="26.42578125" style="1" hidden="1" customWidth="1"/>
    <col min="19" max="19" width="24.85546875" style="1" hidden="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68.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41</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54</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9">
        <v>1</v>
      </c>
      <c r="B8" s="11" t="s">
        <v>70</v>
      </c>
      <c r="C8" s="158" t="s">
        <v>71</v>
      </c>
      <c r="D8" s="11" t="s">
        <v>72</v>
      </c>
      <c r="E8" s="9" t="s">
        <v>73</v>
      </c>
      <c r="F8" s="9" t="s">
        <v>73</v>
      </c>
      <c r="G8" s="9" t="s">
        <v>74</v>
      </c>
      <c r="H8" s="9" t="s">
        <v>75</v>
      </c>
      <c r="I8" s="15" t="s">
        <v>76</v>
      </c>
      <c r="J8" s="15"/>
      <c r="K8" s="15" t="s">
        <v>76</v>
      </c>
      <c r="L8" s="9" t="s">
        <v>75</v>
      </c>
      <c r="M8" s="9" t="s">
        <v>75</v>
      </c>
      <c r="N8" s="9" t="s">
        <v>73</v>
      </c>
      <c r="O8" s="9" t="s">
        <v>73</v>
      </c>
      <c r="P8" s="11" t="s">
        <v>70</v>
      </c>
      <c r="Q8" s="11" t="s">
        <v>70</v>
      </c>
      <c r="R8" s="11" t="s">
        <v>70</v>
      </c>
      <c r="S8" s="9" t="s">
        <v>73</v>
      </c>
      <c r="T8" s="6" t="s">
        <v>77</v>
      </c>
      <c r="U8" s="6" t="s">
        <v>73</v>
      </c>
      <c r="V8" s="6" t="s">
        <v>73</v>
      </c>
      <c r="W8" s="6" t="s">
        <v>73</v>
      </c>
      <c r="X8" s="6" t="s">
        <v>73</v>
      </c>
      <c r="Y8" s="6" t="s">
        <v>73</v>
      </c>
      <c r="Z8" s="6" t="s">
        <v>73</v>
      </c>
      <c r="AA8" s="6" t="s">
        <v>73</v>
      </c>
      <c r="AB8" s="6" t="s">
        <v>73</v>
      </c>
      <c r="AC8" s="6" t="s">
        <v>73</v>
      </c>
      <c r="AD8" s="6" t="s">
        <v>73</v>
      </c>
      <c r="AE8" s="6" t="s">
        <v>73</v>
      </c>
      <c r="AF8" s="6" t="s">
        <v>73</v>
      </c>
      <c r="AG8" s="6" t="s">
        <v>73</v>
      </c>
      <c r="AH8" s="6" t="s">
        <v>73</v>
      </c>
      <c r="AI8" s="6" t="s">
        <v>73</v>
      </c>
      <c r="AJ8" s="8" t="str">
        <f>IF(AND(AK8&gt;0,AK8&lt;2),"Bajo",IF(AND(AK8&gt;=1,AK8&lt;2),"Bajo",IF(AND(AK8&gt;=2,AK8&lt;3),"Medio",IF(AND(AK8&gt;=3,AK8&lt;3),"Alto",IF(AND(AK8&gt;=3,AK8&lt;=3),"Alto", "No Aplica")))))</f>
        <v>Bajo</v>
      </c>
      <c r="AK8" s="9">
        <v>1</v>
      </c>
      <c r="AL8" s="8" t="str">
        <f>IF(AND(AM8&gt;0,AM8&lt;2),"Bajo",IF(AND(AM8&gt;=1,AM8&lt;2),"Bajo",IF(AND(AM8&gt;=2,AM8&lt;3),"Medio",IF(AND(AM8&gt;=3,AM8&lt;3),"Alto",IF(AND(AM8&gt;=3,AM8&lt;=3),"Alto", "No Aplica")))))</f>
        <v>Medio</v>
      </c>
      <c r="AM8" s="9">
        <v>2</v>
      </c>
      <c r="AN8" s="8" t="str">
        <f>IF(AND(AO8&gt;0,AO8&lt;2),"Bajo",IF(AND(AO8&gt;=1,AO8&lt;2),"Bajo",IF(AND(AO8&gt;=2,AO8&lt;3),"Medio",IF(AND(AO8&gt;=3,AO8&lt;3),"Alto",IF(AND(AO8&gt;=3,AO8&lt;=3),"Alto", "No Aplica")))))</f>
        <v>Medio</v>
      </c>
      <c r="AO8" s="9">
        <v>2</v>
      </c>
      <c r="AP8" s="8" t="str">
        <f>IF(AND(AQ8&gt;0,AQ8&lt;6),"Bajo",IF(AND(AQ8&gt;=3,AQ8&lt;6),"Bajo",IF(AND(AQ8&gt;=6,AQ8&lt;8),"Medio",IF(AND(AQ8&gt;=8,AQ8&lt;10),"Alto",IF(AND(AQ8&gt;=13,AQ8&lt;=15),"Muy Alto", "No Aplica")))))</f>
        <v>Bajo</v>
      </c>
      <c r="AQ8" s="7">
        <f t="shared" ref="AQ8:AQ32" si="0">SUM(AK8,AM8,AO8)</f>
        <v>5</v>
      </c>
      <c r="AR8" s="9" t="s">
        <v>78</v>
      </c>
      <c r="AS8" s="9" t="s">
        <v>73</v>
      </c>
      <c r="AT8" s="5" t="s">
        <v>79</v>
      </c>
      <c r="AU8" s="14"/>
      <c r="AV8" s="14"/>
      <c r="AW8" s="14"/>
      <c r="AX8" s="14"/>
      <c r="AY8" s="14"/>
      <c r="AZ8" s="14"/>
      <c r="BA8" s="14"/>
      <c r="BB8" s="14"/>
      <c r="BC8" s="14"/>
      <c r="BD8" s="14"/>
      <c r="BE8" s="14"/>
      <c r="BF8" s="14"/>
      <c r="BG8" s="14"/>
      <c r="BH8" s="14"/>
      <c r="BI8" s="14"/>
      <c r="BJ8" s="14"/>
    </row>
    <row r="9" spans="1:62" ht="56.25" customHeight="1">
      <c r="A9" s="6">
        <v>2</v>
      </c>
      <c r="B9" s="11" t="s">
        <v>70</v>
      </c>
      <c r="C9" s="159" t="s">
        <v>80</v>
      </c>
      <c r="D9" s="11" t="s">
        <v>81</v>
      </c>
      <c r="E9" s="9" t="s">
        <v>73</v>
      </c>
      <c r="F9" s="9" t="s">
        <v>73</v>
      </c>
      <c r="G9" s="9" t="s">
        <v>74</v>
      </c>
      <c r="H9" s="9" t="s">
        <v>75</v>
      </c>
      <c r="I9" s="15" t="s">
        <v>76</v>
      </c>
      <c r="J9" s="15"/>
      <c r="K9" s="15" t="s">
        <v>76</v>
      </c>
      <c r="L9" s="9" t="s">
        <v>75</v>
      </c>
      <c r="M9" s="9" t="s">
        <v>75</v>
      </c>
      <c r="N9" s="9" t="s">
        <v>73</v>
      </c>
      <c r="O9" s="9" t="s">
        <v>73</v>
      </c>
      <c r="P9" s="11" t="s">
        <v>70</v>
      </c>
      <c r="Q9" s="11" t="s">
        <v>70</v>
      </c>
      <c r="R9" s="11" t="s">
        <v>70</v>
      </c>
      <c r="S9" s="9" t="s">
        <v>73</v>
      </c>
      <c r="T9" s="6" t="s">
        <v>77</v>
      </c>
      <c r="U9" s="6" t="s">
        <v>73</v>
      </c>
      <c r="V9" s="6" t="s">
        <v>73</v>
      </c>
      <c r="W9" s="6" t="s">
        <v>73</v>
      </c>
      <c r="X9" s="6" t="s">
        <v>73</v>
      </c>
      <c r="Y9" s="6" t="s">
        <v>73</v>
      </c>
      <c r="Z9" s="6" t="s">
        <v>73</v>
      </c>
      <c r="AA9" s="6" t="s">
        <v>73</v>
      </c>
      <c r="AB9" s="6" t="s">
        <v>73</v>
      </c>
      <c r="AC9" s="6" t="s">
        <v>73</v>
      </c>
      <c r="AD9" s="6" t="s">
        <v>73</v>
      </c>
      <c r="AE9" s="6" t="s">
        <v>73</v>
      </c>
      <c r="AF9" s="6" t="s">
        <v>73</v>
      </c>
      <c r="AG9" s="6" t="s">
        <v>73</v>
      </c>
      <c r="AH9" s="6" t="s">
        <v>73</v>
      </c>
      <c r="AI9" s="6" t="s">
        <v>73</v>
      </c>
      <c r="AJ9" s="8" t="str">
        <f t="shared" ref="AJ9:AJ19" si="1">IF(AND(AK9&gt;0,AK9&lt;2),"Bajo",IF(AND(AK9&gt;=1,AK9&lt;2),"Bajo",IF(AND(AK9&gt;=2,AK9&lt;3),"Medio",IF(AND(AK9&gt;=3,AK9&lt;3),"Alto",IF(AND(AK9&gt;=3,AK9&lt;=3),"Alto", "No Aplica")))))</f>
        <v>Bajo</v>
      </c>
      <c r="AK9" s="9">
        <v>1</v>
      </c>
      <c r="AL9" s="8" t="str">
        <f t="shared" ref="AL9:AL19" si="2">IF(AND(AM9&gt;0,AM9&lt;2),"Bajo",IF(AND(AM9&gt;=1,AM9&lt;2),"Bajo",IF(AND(AM9&gt;=2,AM9&lt;3),"Medio",IF(AND(AM9&gt;=3,AM9&lt;3),"Alto",IF(AND(AM9&gt;=3,AM9&lt;=3),"Alto", "No Aplica")))))</f>
        <v>Medio</v>
      </c>
      <c r="AM9" s="9">
        <v>2</v>
      </c>
      <c r="AN9" s="8" t="str">
        <f t="shared" ref="AN9:AN19" si="3">IF(AND(AO9&gt;0,AO9&lt;2),"Bajo",IF(AND(AO9&gt;=1,AO9&lt;2),"Bajo",IF(AND(AO9&gt;=2,AO9&lt;3),"Medio",IF(AND(AO9&gt;=3,AO9&lt;3),"Alto",IF(AND(AO9&gt;=3,AO9&lt;=3),"Alto", "No Aplica")))))</f>
        <v>Medio</v>
      </c>
      <c r="AO9" s="9">
        <v>2</v>
      </c>
      <c r="AP9" s="8" t="str">
        <f t="shared" ref="AP9:AP19" si="4">IF(AND(AQ9&gt;0,AQ9&lt;6),"Bajo",IF(AND(AQ9&gt;=3,AQ9&lt;6),"Bajo",IF(AND(AQ9&gt;=6,AQ9&lt;8),"Medio",IF(AND(AQ9&gt;=8,AQ9&lt;10),"Alto",IF(AND(AQ9&gt;=13,AQ9&lt;=15),"Muy Alto", "No Aplica")))))</f>
        <v>Bajo</v>
      </c>
      <c r="AQ9" s="7">
        <f t="shared" si="0"/>
        <v>5</v>
      </c>
      <c r="AR9" s="9" t="s">
        <v>78</v>
      </c>
      <c r="AS9" s="9" t="s">
        <v>73</v>
      </c>
      <c r="AT9" s="5" t="s">
        <v>79</v>
      </c>
      <c r="AU9" s="14"/>
      <c r="AV9" s="14"/>
      <c r="AW9" s="14"/>
      <c r="AX9" s="14"/>
      <c r="AY9" s="14"/>
      <c r="AZ9" s="14"/>
      <c r="BA9" s="14"/>
      <c r="BB9" s="14"/>
      <c r="BC9" s="14"/>
      <c r="BD9" s="14"/>
      <c r="BE9" s="14"/>
      <c r="BF9" s="14"/>
      <c r="BG9" s="14"/>
      <c r="BH9" s="14"/>
      <c r="BI9" s="14"/>
      <c r="BJ9" s="14"/>
    </row>
    <row r="10" spans="1:62" ht="56.25" customHeight="1">
      <c r="A10" s="9">
        <v>3</v>
      </c>
      <c r="B10" s="11" t="s">
        <v>70</v>
      </c>
      <c r="C10" s="159" t="s">
        <v>82</v>
      </c>
      <c r="D10" s="11" t="s">
        <v>83</v>
      </c>
      <c r="E10" s="9" t="s">
        <v>73</v>
      </c>
      <c r="F10" s="9" t="s">
        <v>73</v>
      </c>
      <c r="G10" s="9" t="s">
        <v>74</v>
      </c>
      <c r="H10" s="9" t="s">
        <v>75</v>
      </c>
      <c r="I10" s="15" t="s">
        <v>76</v>
      </c>
      <c r="J10" s="15"/>
      <c r="K10" s="15" t="s">
        <v>76</v>
      </c>
      <c r="L10" s="9" t="s">
        <v>75</v>
      </c>
      <c r="M10" s="9" t="s">
        <v>75</v>
      </c>
      <c r="N10" s="9" t="s">
        <v>73</v>
      </c>
      <c r="O10" s="9" t="s">
        <v>73</v>
      </c>
      <c r="P10" s="11" t="s">
        <v>70</v>
      </c>
      <c r="Q10" s="11" t="s">
        <v>70</v>
      </c>
      <c r="R10" s="11" t="s">
        <v>70</v>
      </c>
      <c r="S10" s="9" t="s">
        <v>73</v>
      </c>
      <c r="T10" s="6" t="s">
        <v>77</v>
      </c>
      <c r="U10" s="6" t="s">
        <v>73</v>
      </c>
      <c r="V10" s="6" t="s">
        <v>73</v>
      </c>
      <c r="W10" s="6" t="s">
        <v>73</v>
      </c>
      <c r="X10" s="6" t="s">
        <v>73</v>
      </c>
      <c r="Y10" s="6" t="s">
        <v>73</v>
      </c>
      <c r="Z10" s="6" t="s">
        <v>73</v>
      </c>
      <c r="AA10" s="6" t="s">
        <v>73</v>
      </c>
      <c r="AB10" s="6" t="s">
        <v>73</v>
      </c>
      <c r="AC10" s="6" t="s">
        <v>73</v>
      </c>
      <c r="AD10" s="6" t="s">
        <v>73</v>
      </c>
      <c r="AE10" s="6" t="s">
        <v>73</v>
      </c>
      <c r="AF10" s="6" t="s">
        <v>73</v>
      </c>
      <c r="AG10" s="6" t="s">
        <v>73</v>
      </c>
      <c r="AH10" s="6" t="s">
        <v>73</v>
      </c>
      <c r="AI10" s="6" t="s">
        <v>73</v>
      </c>
      <c r="AJ10" s="8" t="str">
        <f t="shared" si="1"/>
        <v>Bajo</v>
      </c>
      <c r="AK10" s="9">
        <v>1</v>
      </c>
      <c r="AL10" s="8" t="str">
        <f t="shared" si="2"/>
        <v>Medio</v>
      </c>
      <c r="AM10" s="9">
        <v>2</v>
      </c>
      <c r="AN10" s="8" t="str">
        <f t="shared" si="3"/>
        <v>Medio</v>
      </c>
      <c r="AO10" s="9">
        <v>2</v>
      </c>
      <c r="AP10" s="8" t="str">
        <f t="shared" si="4"/>
        <v>Bajo</v>
      </c>
      <c r="AQ10" s="7">
        <f t="shared" si="0"/>
        <v>5</v>
      </c>
      <c r="AR10" s="9" t="s">
        <v>78</v>
      </c>
      <c r="AS10" s="9" t="s">
        <v>73</v>
      </c>
      <c r="AT10" s="5" t="s">
        <v>79</v>
      </c>
      <c r="AU10" s="14"/>
      <c r="AV10" s="14"/>
      <c r="AW10" s="14"/>
      <c r="AX10" s="14"/>
      <c r="AY10" s="14"/>
      <c r="AZ10" s="14"/>
      <c r="BA10" s="14"/>
      <c r="BB10" s="14"/>
      <c r="BC10" s="14"/>
      <c r="BD10" s="14"/>
      <c r="BE10" s="14"/>
      <c r="BF10" s="14"/>
      <c r="BG10" s="14"/>
      <c r="BH10" s="14"/>
      <c r="BI10" s="14"/>
      <c r="BJ10" s="14"/>
    </row>
    <row r="11" spans="1:62" ht="56.25" customHeight="1">
      <c r="A11" s="6">
        <v>4</v>
      </c>
      <c r="B11" s="11" t="s">
        <v>70</v>
      </c>
      <c r="C11" s="159" t="s">
        <v>84</v>
      </c>
      <c r="D11" s="11" t="s">
        <v>85</v>
      </c>
      <c r="E11" s="9" t="s">
        <v>73</v>
      </c>
      <c r="F11" s="9" t="s">
        <v>73</v>
      </c>
      <c r="G11" s="9" t="s">
        <v>74</v>
      </c>
      <c r="H11" s="9" t="s">
        <v>75</v>
      </c>
      <c r="I11" s="15" t="s">
        <v>76</v>
      </c>
      <c r="J11" s="15"/>
      <c r="K11" s="15" t="s">
        <v>76</v>
      </c>
      <c r="L11" s="9" t="s">
        <v>75</v>
      </c>
      <c r="M11" s="9" t="s">
        <v>75</v>
      </c>
      <c r="N11" s="9" t="s">
        <v>73</v>
      </c>
      <c r="O11" s="9" t="s">
        <v>73</v>
      </c>
      <c r="P11" s="11" t="s">
        <v>70</v>
      </c>
      <c r="Q11" s="11" t="s">
        <v>70</v>
      </c>
      <c r="R11" s="11" t="s">
        <v>70</v>
      </c>
      <c r="S11" s="9" t="s">
        <v>73</v>
      </c>
      <c r="T11" s="6" t="s">
        <v>77</v>
      </c>
      <c r="U11" s="6" t="s">
        <v>73</v>
      </c>
      <c r="V11" s="6" t="s">
        <v>73</v>
      </c>
      <c r="W11" s="6" t="s">
        <v>73</v>
      </c>
      <c r="X11" s="6" t="s">
        <v>73</v>
      </c>
      <c r="Y11" s="6" t="s">
        <v>73</v>
      </c>
      <c r="Z11" s="6" t="s">
        <v>73</v>
      </c>
      <c r="AA11" s="6" t="s">
        <v>73</v>
      </c>
      <c r="AB11" s="6" t="s">
        <v>73</v>
      </c>
      <c r="AC11" s="6" t="s">
        <v>73</v>
      </c>
      <c r="AD11" s="6" t="s">
        <v>73</v>
      </c>
      <c r="AE11" s="6" t="s">
        <v>73</v>
      </c>
      <c r="AF11" s="6" t="s">
        <v>73</v>
      </c>
      <c r="AG11" s="6" t="s">
        <v>73</v>
      </c>
      <c r="AH11" s="6" t="s">
        <v>73</v>
      </c>
      <c r="AI11" s="6" t="s">
        <v>73</v>
      </c>
      <c r="AJ11" s="8" t="str">
        <f t="shared" si="1"/>
        <v>Bajo</v>
      </c>
      <c r="AK11" s="9">
        <v>1</v>
      </c>
      <c r="AL11" s="8" t="str">
        <f t="shared" si="2"/>
        <v>Medio</v>
      </c>
      <c r="AM11" s="9">
        <v>2</v>
      </c>
      <c r="AN11" s="8" t="str">
        <f t="shared" si="3"/>
        <v>Medio</v>
      </c>
      <c r="AO11" s="9">
        <v>2</v>
      </c>
      <c r="AP11" s="8" t="str">
        <f t="shared" si="4"/>
        <v>Bajo</v>
      </c>
      <c r="AQ11" s="7">
        <f t="shared" si="0"/>
        <v>5</v>
      </c>
      <c r="AR11" s="9" t="s">
        <v>78</v>
      </c>
      <c r="AS11" s="9" t="s">
        <v>73</v>
      </c>
      <c r="AT11" s="5" t="s">
        <v>79</v>
      </c>
      <c r="AU11" s="12"/>
      <c r="AV11" s="12"/>
      <c r="AW11" s="12"/>
      <c r="AX11" s="12"/>
      <c r="AY11" s="12"/>
      <c r="AZ11" s="12"/>
      <c r="BA11" s="12"/>
      <c r="BB11" s="12"/>
      <c r="BC11" s="12"/>
      <c r="BD11" s="12"/>
      <c r="BE11" s="12"/>
      <c r="BF11" s="12"/>
      <c r="BG11" s="12"/>
      <c r="BH11" s="12"/>
      <c r="BI11" s="12"/>
      <c r="BJ11" s="12"/>
    </row>
    <row r="12" spans="1:62" ht="56.25" customHeight="1">
      <c r="A12" s="9">
        <v>5</v>
      </c>
      <c r="B12" s="11" t="s">
        <v>70</v>
      </c>
      <c r="C12" s="159" t="s">
        <v>86</v>
      </c>
      <c r="D12" s="11" t="s">
        <v>87</v>
      </c>
      <c r="E12" s="9" t="s">
        <v>73</v>
      </c>
      <c r="F12" s="9" t="s">
        <v>73</v>
      </c>
      <c r="G12" s="9" t="s">
        <v>74</v>
      </c>
      <c r="H12" s="9" t="s">
        <v>75</v>
      </c>
      <c r="I12" s="15" t="s">
        <v>76</v>
      </c>
      <c r="J12" s="15"/>
      <c r="K12" s="15" t="s">
        <v>76</v>
      </c>
      <c r="L12" s="9" t="s">
        <v>75</v>
      </c>
      <c r="M12" s="9" t="s">
        <v>75</v>
      </c>
      <c r="N12" s="9" t="s">
        <v>73</v>
      </c>
      <c r="O12" s="9" t="s">
        <v>73</v>
      </c>
      <c r="P12" s="11" t="s">
        <v>70</v>
      </c>
      <c r="Q12" s="11" t="s">
        <v>70</v>
      </c>
      <c r="R12" s="11" t="s">
        <v>70</v>
      </c>
      <c r="S12" s="9" t="s">
        <v>73</v>
      </c>
      <c r="T12" s="6" t="s">
        <v>77</v>
      </c>
      <c r="U12" s="6" t="s">
        <v>73</v>
      </c>
      <c r="V12" s="6" t="s">
        <v>73</v>
      </c>
      <c r="W12" s="6" t="s">
        <v>73</v>
      </c>
      <c r="X12" s="6" t="s">
        <v>73</v>
      </c>
      <c r="Y12" s="6" t="s">
        <v>73</v>
      </c>
      <c r="Z12" s="6" t="s">
        <v>73</v>
      </c>
      <c r="AA12" s="6" t="s">
        <v>73</v>
      </c>
      <c r="AB12" s="6" t="s">
        <v>73</v>
      </c>
      <c r="AC12" s="6" t="s">
        <v>73</v>
      </c>
      <c r="AD12" s="6" t="s">
        <v>73</v>
      </c>
      <c r="AE12" s="6" t="s">
        <v>73</v>
      </c>
      <c r="AF12" s="6" t="s">
        <v>73</v>
      </c>
      <c r="AG12" s="6" t="s">
        <v>73</v>
      </c>
      <c r="AH12" s="6" t="s">
        <v>73</v>
      </c>
      <c r="AI12" s="6" t="s">
        <v>73</v>
      </c>
      <c r="AJ12" s="8" t="str">
        <f t="shared" si="1"/>
        <v>Bajo</v>
      </c>
      <c r="AK12" s="9">
        <v>1</v>
      </c>
      <c r="AL12" s="8" t="str">
        <f t="shared" si="2"/>
        <v>Medio</v>
      </c>
      <c r="AM12" s="9">
        <v>2</v>
      </c>
      <c r="AN12" s="8" t="str">
        <f t="shared" si="3"/>
        <v>Medio</v>
      </c>
      <c r="AO12" s="9">
        <v>2</v>
      </c>
      <c r="AP12" s="8" t="str">
        <f t="shared" si="4"/>
        <v>Bajo</v>
      </c>
      <c r="AQ12" s="7">
        <f t="shared" si="0"/>
        <v>5</v>
      </c>
      <c r="AR12" s="9" t="s">
        <v>78</v>
      </c>
      <c r="AS12" s="9" t="s">
        <v>73</v>
      </c>
      <c r="AT12" s="5" t="s">
        <v>79</v>
      </c>
      <c r="AU12" s="2"/>
      <c r="AV12" s="2"/>
      <c r="AW12" s="2"/>
      <c r="AX12" s="2"/>
      <c r="AY12" s="2"/>
      <c r="AZ12" s="2"/>
      <c r="BA12" s="2"/>
      <c r="BB12" s="2"/>
      <c r="BC12" s="2"/>
      <c r="BD12" s="2"/>
      <c r="BE12" s="2"/>
      <c r="BF12" s="2"/>
      <c r="BG12" s="2"/>
      <c r="BH12" s="2"/>
      <c r="BI12" s="2"/>
      <c r="BJ12" s="2"/>
    </row>
    <row r="13" spans="1:62" ht="56.25" customHeight="1">
      <c r="A13" s="6">
        <v>6</v>
      </c>
      <c r="B13" s="11" t="s">
        <v>70</v>
      </c>
      <c r="C13" s="159" t="s">
        <v>88</v>
      </c>
      <c r="D13" s="11" t="s">
        <v>89</v>
      </c>
      <c r="E13" s="9" t="s">
        <v>73</v>
      </c>
      <c r="F13" s="9" t="s">
        <v>73</v>
      </c>
      <c r="G13" s="9" t="s">
        <v>74</v>
      </c>
      <c r="H13" s="9" t="s">
        <v>75</v>
      </c>
      <c r="I13" s="15" t="s">
        <v>76</v>
      </c>
      <c r="J13" s="15"/>
      <c r="K13" s="15" t="s">
        <v>76</v>
      </c>
      <c r="L13" s="9" t="s">
        <v>75</v>
      </c>
      <c r="M13" s="9" t="s">
        <v>75</v>
      </c>
      <c r="N13" s="9" t="s">
        <v>73</v>
      </c>
      <c r="O13" s="9" t="s">
        <v>73</v>
      </c>
      <c r="P13" s="11" t="s">
        <v>70</v>
      </c>
      <c r="Q13" s="11" t="s">
        <v>70</v>
      </c>
      <c r="R13" s="11" t="s">
        <v>70</v>
      </c>
      <c r="S13" s="9" t="s">
        <v>73</v>
      </c>
      <c r="T13" s="6" t="s">
        <v>77</v>
      </c>
      <c r="U13" s="6" t="s">
        <v>73</v>
      </c>
      <c r="V13" s="6" t="s">
        <v>73</v>
      </c>
      <c r="W13" s="6" t="s">
        <v>73</v>
      </c>
      <c r="X13" s="6" t="s">
        <v>73</v>
      </c>
      <c r="Y13" s="6" t="s">
        <v>73</v>
      </c>
      <c r="Z13" s="6" t="s">
        <v>73</v>
      </c>
      <c r="AA13" s="6" t="s">
        <v>73</v>
      </c>
      <c r="AB13" s="6" t="s">
        <v>73</v>
      </c>
      <c r="AC13" s="6" t="s">
        <v>73</v>
      </c>
      <c r="AD13" s="6" t="s">
        <v>73</v>
      </c>
      <c r="AE13" s="6" t="s">
        <v>73</v>
      </c>
      <c r="AF13" s="6" t="s">
        <v>73</v>
      </c>
      <c r="AG13" s="6" t="s">
        <v>73</v>
      </c>
      <c r="AH13" s="6" t="s">
        <v>73</v>
      </c>
      <c r="AI13" s="6" t="s">
        <v>73</v>
      </c>
      <c r="AJ13" s="8" t="str">
        <f t="shared" si="1"/>
        <v>Bajo</v>
      </c>
      <c r="AK13" s="9">
        <v>1</v>
      </c>
      <c r="AL13" s="8" t="str">
        <f t="shared" si="2"/>
        <v>Medio</v>
      </c>
      <c r="AM13" s="9">
        <v>2</v>
      </c>
      <c r="AN13" s="8" t="str">
        <f t="shared" si="3"/>
        <v>Medio</v>
      </c>
      <c r="AO13" s="9">
        <v>2</v>
      </c>
      <c r="AP13" s="8" t="str">
        <f t="shared" si="4"/>
        <v>Bajo</v>
      </c>
      <c r="AQ13" s="7">
        <f t="shared" si="0"/>
        <v>5</v>
      </c>
      <c r="AR13" s="9" t="s">
        <v>78</v>
      </c>
      <c r="AS13" s="9" t="s">
        <v>73</v>
      </c>
      <c r="AT13" s="5" t="s">
        <v>79</v>
      </c>
      <c r="AU13" s="2"/>
      <c r="AV13" s="2"/>
      <c r="AW13" s="2"/>
      <c r="AX13" s="2"/>
      <c r="AY13" s="2"/>
      <c r="AZ13" s="2"/>
      <c r="BA13" s="2"/>
      <c r="BB13" s="2"/>
      <c r="BC13" s="2"/>
      <c r="BD13" s="2"/>
      <c r="BE13" s="2"/>
      <c r="BF13" s="2"/>
      <c r="BG13" s="2"/>
      <c r="BH13" s="2"/>
      <c r="BI13" s="2"/>
      <c r="BJ13" s="2"/>
    </row>
    <row r="14" spans="1:62" ht="56.25" customHeight="1">
      <c r="A14" s="9">
        <v>7</v>
      </c>
      <c r="B14" s="11" t="s">
        <v>70</v>
      </c>
      <c r="C14" s="159" t="s">
        <v>90</v>
      </c>
      <c r="D14" s="11" t="s">
        <v>89</v>
      </c>
      <c r="E14" s="9" t="s">
        <v>73</v>
      </c>
      <c r="F14" s="9" t="s">
        <v>73</v>
      </c>
      <c r="G14" s="9" t="s">
        <v>74</v>
      </c>
      <c r="H14" s="9" t="s">
        <v>75</v>
      </c>
      <c r="I14" s="15" t="s">
        <v>76</v>
      </c>
      <c r="J14" s="15"/>
      <c r="K14" s="15" t="s">
        <v>76</v>
      </c>
      <c r="L14" s="9" t="s">
        <v>75</v>
      </c>
      <c r="M14" s="9" t="s">
        <v>75</v>
      </c>
      <c r="N14" s="9" t="s">
        <v>73</v>
      </c>
      <c r="O14" s="9" t="s">
        <v>73</v>
      </c>
      <c r="P14" s="11" t="s">
        <v>70</v>
      </c>
      <c r="Q14" s="11" t="s">
        <v>70</v>
      </c>
      <c r="R14" s="11" t="s">
        <v>70</v>
      </c>
      <c r="S14" s="9" t="s">
        <v>73</v>
      </c>
      <c r="T14" s="6" t="s">
        <v>77</v>
      </c>
      <c r="U14" s="6" t="s">
        <v>73</v>
      </c>
      <c r="V14" s="6" t="s">
        <v>73</v>
      </c>
      <c r="W14" s="6" t="s">
        <v>73</v>
      </c>
      <c r="X14" s="6" t="s">
        <v>73</v>
      </c>
      <c r="Y14" s="6" t="s">
        <v>73</v>
      </c>
      <c r="Z14" s="6" t="s">
        <v>73</v>
      </c>
      <c r="AA14" s="6" t="s">
        <v>73</v>
      </c>
      <c r="AB14" s="6" t="s">
        <v>73</v>
      </c>
      <c r="AC14" s="6" t="s">
        <v>73</v>
      </c>
      <c r="AD14" s="6" t="s">
        <v>73</v>
      </c>
      <c r="AE14" s="6" t="s">
        <v>73</v>
      </c>
      <c r="AF14" s="6" t="s">
        <v>73</v>
      </c>
      <c r="AG14" s="6" t="s">
        <v>73</v>
      </c>
      <c r="AH14" s="6" t="s">
        <v>73</v>
      </c>
      <c r="AI14" s="6" t="s">
        <v>73</v>
      </c>
      <c r="AJ14" s="8" t="str">
        <f t="shared" si="1"/>
        <v>Bajo</v>
      </c>
      <c r="AK14" s="9">
        <v>1</v>
      </c>
      <c r="AL14" s="8" t="str">
        <f t="shared" si="2"/>
        <v>Medio</v>
      </c>
      <c r="AM14" s="9">
        <v>2</v>
      </c>
      <c r="AN14" s="8" t="str">
        <f t="shared" si="3"/>
        <v>Medio</v>
      </c>
      <c r="AO14" s="9">
        <v>2</v>
      </c>
      <c r="AP14" s="8" t="str">
        <f t="shared" si="4"/>
        <v>Bajo</v>
      </c>
      <c r="AQ14" s="7">
        <f t="shared" si="0"/>
        <v>5</v>
      </c>
      <c r="AR14" s="9" t="s">
        <v>78</v>
      </c>
      <c r="AS14" s="9" t="s">
        <v>73</v>
      </c>
      <c r="AT14" s="5" t="s">
        <v>79</v>
      </c>
      <c r="AU14" s="2"/>
      <c r="AV14" s="2"/>
      <c r="AW14" s="2"/>
      <c r="AX14" s="2"/>
      <c r="AY14" s="2"/>
      <c r="AZ14" s="2"/>
      <c r="BA14" s="2"/>
      <c r="BB14" s="2"/>
      <c r="BC14" s="2"/>
      <c r="BD14" s="2"/>
      <c r="BE14" s="2"/>
      <c r="BF14" s="2"/>
      <c r="BG14" s="2"/>
      <c r="BH14" s="2"/>
      <c r="BI14" s="2"/>
      <c r="BJ14" s="2"/>
    </row>
    <row r="15" spans="1:62" ht="56.25" customHeight="1">
      <c r="A15" s="6">
        <v>8</v>
      </c>
      <c r="B15" s="11" t="s">
        <v>70</v>
      </c>
      <c r="C15" s="159" t="s">
        <v>91</v>
      </c>
      <c r="D15" s="11" t="s">
        <v>92</v>
      </c>
      <c r="E15" s="9" t="s">
        <v>73</v>
      </c>
      <c r="F15" s="9" t="s">
        <v>73</v>
      </c>
      <c r="G15" s="9" t="s">
        <v>74</v>
      </c>
      <c r="H15" s="9" t="s">
        <v>75</v>
      </c>
      <c r="I15" s="15" t="s">
        <v>76</v>
      </c>
      <c r="J15" s="15"/>
      <c r="K15" s="15" t="s">
        <v>76</v>
      </c>
      <c r="L15" s="9" t="s">
        <v>75</v>
      </c>
      <c r="M15" s="9" t="s">
        <v>75</v>
      </c>
      <c r="N15" s="9" t="s">
        <v>73</v>
      </c>
      <c r="O15" s="9" t="s">
        <v>73</v>
      </c>
      <c r="P15" s="11" t="s">
        <v>70</v>
      </c>
      <c r="Q15" s="11" t="s">
        <v>70</v>
      </c>
      <c r="R15" s="11" t="s">
        <v>70</v>
      </c>
      <c r="S15" s="9" t="s">
        <v>73</v>
      </c>
      <c r="T15" s="6" t="s">
        <v>77</v>
      </c>
      <c r="U15" s="6" t="s">
        <v>73</v>
      </c>
      <c r="V15" s="6" t="s">
        <v>73</v>
      </c>
      <c r="W15" s="6" t="s">
        <v>73</v>
      </c>
      <c r="X15" s="6" t="s">
        <v>73</v>
      </c>
      <c r="Y15" s="6" t="s">
        <v>73</v>
      </c>
      <c r="Z15" s="6" t="s">
        <v>73</v>
      </c>
      <c r="AA15" s="6" t="s">
        <v>73</v>
      </c>
      <c r="AB15" s="6" t="s">
        <v>73</v>
      </c>
      <c r="AC15" s="6" t="s">
        <v>73</v>
      </c>
      <c r="AD15" s="6" t="s">
        <v>73</v>
      </c>
      <c r="AE15" s="6" t="s">
        <v>73</v>
      </c>
      <c r="AF15" s="6" t="s">
        <v>73</v>
      </c>
      <c r="AG15" s="6" t="s">
        <v>73</v>
      </c>
      <c r="AH15" s="6" t="s">
        <v>73</v>
      </c>
      <c r="AI15" s="6" t="s">
        <v>73</v>
      </c>
      <c r="AJ15" s="8" t="str">
        <f t="shared" si="1"/>
        <v>Bajo</v>
      </c>
      <c r="AK15" s="9">
        <v>1</v>
      </c>
      <c r="AL15" s="8" t="str">
        <f t="shared" si="2"/>
        <v>Medio</v>
      </c>
      <c r="AM15" s="9">
        <v>2</v>
      </c>
      <c r="AN15" s="8" t="str">
        <f t="shared" si="3"/>
        <v>Medio</v>
      </c>
      <c r="AO15" s="9">
        <v>2</v>
      </c>
      <c r="AP15" s="8" t="str">
        <f t="shared" si="4"/>
        <v>Bajo</v>
      </c>
      <c r="AQ15" s="7">
        <f t="shared" si="0"/>
        <v>5</v>
      </c>
      <c r="AR15" s="9" t="s">
        <v>78</v>
      </c>
      <c r="AS15" s="9" t="s">
        <v>73</v>
      </c>
      <c r="AT15" s="5" t="s">
        <v>79</v>
      </c>
      <c r="AU15" s="2"/>
      <c r="AV15" s="2"/>
      <c r="AW15" s="2"/>
      <c r="AX15" s="2"/>
      <c r="AY15" s="2"/>
      <c r="AZ15" s="2"/>
      <c r="BA15" s="2"/>
      <c r="BB15" s="2"/>
      <c r="BC15" s="2"/>
      <c r="BD15" s="2"/>
      <c r="BE15" s="2"/>
      <c r="BF15" s="2"/>
      <c r="BG15" s="2"/>
      <c r="BH15" s="2"/>
      <c r="BI15" s="2"/>
      <c r="BJ15" s="2"/>
    </row>
    <row r="16" spans="1:62" ht="56.25" customHeight="1">
      <c r="A16" s="9">
        <v>9</v>
      </c>
      <c r="B16" s="11" t="s">
        <v>70</v>
      </c>
      <c r="C16" s="159" t="s">
        <v>93</v>
      </c>
      <c r="D16" s="11" t="s">
        <v>92</v>
      </c>
      <c r="E16" s="9" t="s">
        <v>73</v>
      </c>
      <c r="F16" s="9" t="s">
        <v>73</v>
      </c>
      <c r="G16" s="9" t="s">
        <v>74</v>
      </c>
      <c r="H16" s="9" t="s">
        <v>75</v>
      </c>
      <c r="I16" s="15" t="s">
        <v>76</v>
      </c>
      <c r="J16" s="15"/>
      <c r="K16" s="15" t="s">
        <v>76</v>
      </c>
      <c r="L16" s="9" t="s">
        <v>75</v>
      </c>
      <c r="M16" s="9" t="s">
        <v>75</v>
      </c>
      <c r="N16" s="9" t="s">
        <v>73</v>
      </c>
      <c r="O16" s="9" t="s">
        <v>73</v>
      </c>
      <c r="P16" s="11" t="s">
        <v>70</v>
      </c>
      <c r="Q16" s="11" t="s">
        <v>70</v>
      </c>
      <c r="R16" s="11" t="s">
        <v>70</v>
      </c>
      <c r="S16" s="9" t="s">
        <v>73</v>
      </c>
      <c r="T16" s="6" t="s">
        <v>77</v>
      </c>
      <c r="U16" s="6" t="s">
        <v>73</v>
      </c>
      <c r="V16" s="6" t="s">
        <v>73</v>
      </c>
      <c r="W16" s="6" t="s">
        <v>73</v>
      </c>
      <c r="X16" s="6" t="s">
        <v>73</v>
      </c>
      <c r="Y16" s="6" t="s">
        <v>73</v>
      </c>
      <c r="Z16" s="6" t="s">
        <v>73</v>
      </c>
      <c r="AA16" s="6" t="s">
        <v>73</v>
      </c>
      <c r="AB16" s="6" t="s">
        <v>73</v>
      </c>
      <c r="AC16" s="6" t="s">
        <v>73</v>
      </c>
      <c r="AD16" s="6" t="s">
        <v>73</v>
      </c>
      <c r="AE16" s="6" t="s">
        <v>73</v>
      </c>
      <c r="AF16" s="6" t="s">
        <v>73</v>
      </c>
      <c r="AG16" s="6" t="s">
        <v>73</v>
      </c>
      <c r="AH16" s="6" t="s">
        <v>73</v>
      </c>
      <c r="AI16" s="6" t="s">
        <v>73</v>
      </c>
      <c r="AJ16" s="8" t="str">
        <f t="shared" si="1"/>
        <v>Bajo</v>
      </c>
      <c r="AK16" s="9">
        <v>1</v>
      </c>
      <c r="AL16" s="8" t="str">
        <f t="shared" si="2"/>
        <v>Medio</v>
      </c>
      <c r="AM16" s="9">
        <v>2</v>
      </c>
      <c r="AN16" s="8" t="str">
        <f t="shared" si="3"/>
        <v>Medio</v>
      </c>
      <c r="AO16" s="9">
        <v>2</v>
      </c>
      <c r="AP16" s="8" t="str">
        <f t="shared" si="4"/>
        <v>Bajo</v>
      </c>
      <c r="AQ16" s="7">
        <f t="shared" si="0"/>
        <v>5</v>
      </c>
      <c r="AR16" s="9" t="s">
        <v>78</v>
      </c>
      <c r="AS16" s="9" t="s">
        <v>73</v>
      </c>
      <c r="AT16" s="5" t="s">
        <v>79</v>
      </c>
      <c r="AU16" s="2"/>
      <c r="AV16" s="2"/>
      <c r="AW16" s="2"/>
      <c r="AX16" s="2"/>
      <c r="AY16" s="2"/>
      <c r="AZ16" s="2"/>
      <c r="BA16" s="2"/>
      <c r="BB16" s="2"/>
      <c r="BC16" s="2"/>
      <c r="BD16" s="2"/>
      <c r="BE16" s="2"/>
      <c r="BF16" s="2"/>
      <c r="BG16" s="2"/>
      <c r="BH16" s="2"/>
      <c r="BI16" s="2"/>
      <c r="BJ16" s="2"/>
    </row>
    <row r="17" spans="1:62" ht="56.25" customHeight="1">
      <c r="A17" s="6">
        <v>10</v>
      </c>
      <c r="B17" s="11" t="s">
        <v>70</v>
      </c>
      <c r="C17" s="159" t="s">
        <v>94</v>
      </c>
      <c r="D17" s="11" t="s">
        <v>95</v>
      </c>
      <c r="E17" s="9" t="s">
        <v>73</v>
      </c>
      <c r="F17" s="9" t="s">
        <v>73</v>
      </c>
      <c r="G17" s="9" t="s">
        <v>74</v>
      </c>
      <c r="H17" s="9" t="s">
        <v>75</v>
      </c>
      <c r="I17" s="15" t="s">
        <v>76</v>
      </c>
      <c r="J17" s="15"/>
      <c r="K17" s="15" t="s">
        <v>76</v>
      </c>
      <c r="L17" s="9" t="s">
        <v>75</v>
      </c>
      <c r="M17" s="9" t="s">
        <v>75</v>
      </c>
      <c r="N17" s="9" t="s">
        <v>73</v>
      </c>
      <c r="O17" s="9" t="s">
        <v>73</v>
      </c>
      <c r="P17" s="11" t="s">
        <v>70</v>
      </c>
      <c r="Q17" s="11" t="s">
        <v>70</v>
      </c>
      <c r="R17" s="11" t="s">
        <v>70</v>
      </c>
      <c r="S17" s="9" t="s">
        <v>73</v>
      </c>
      <c r="T17" s="6" t="s">
        <v>77</v>
      </c>
      <c r="U17" s="6" t="s">
        <v>73</v>
      </c>
      <c r="V17" s="6" t="s">
        <v>73</v>
      </c>
      <c r="W17" s="6" t="s">
        <v>73</v>
      </c>
      <c r="X17" s="6" t="s">
        <v>73</v>
      </c>
      <c r="Y17" s="6" t="s">
        <v>73</v>
      </c>
      <c r="Z17" s="6" t="s">
        <v>73</v>
      </c>
      <c r="AA17" s="6" t="s">
        <v>73</v>
      </c>
      <c r="AB17" s="6" t="s">
        <v>73</v>
      </c>
      <c r="AC17" s="6" t="s">
        <v>73</v>
      </c>
      <c r="AD17" s="6" t="s">
        <v>73</v>
      </c>
      <c r="AE17" s="6" t="s">
        <v>73</v>
      </c>
      <c r="AF17" s="6" t="s">
        <v>73</v>
      </c>
      <c r="AG17" s="6" t="s">
        <v>73</v>
      </c>
      <c r="AH17" s="6" t="s">
        <v>73</v>
      </c>
      <c r="AI17" s="6" t="s">
        <v>73</v>
      </c>
      <c r="AJ17" s="8" t="str">
        <f t="shared" si="1"/>
        <v>Bajo</v>
      </c>
      <c r="AK17" s="9">
        <v>1</v>
      </c>
      <c r="AL17" s="8" t="str">
        <f t="shared" si="2"/>
        <v>Medio</v>
      </c>
      <c r="AM17" s="9">
        <v>2</v>
      </c>
      <c r="AN17" s="8" t="str">
        <f t="shared" si="3"/>
        <v>Medio</v>
      </c>
      <c r="AO17" s="9">
        <v>2</v>
      </c>
      <c r="AP17" s="8" t="str">
        <f t="shared" si="4"/>
        <v>Bajo</v>
      </c>
      <c r="AQ17" s="7">
        <f t="shared" si="0"/>
        <v>5</v>
      </c>
      <c r="AR17" s="9" t="s">
        <v>78</v>
      </c>
      <c r="AS17" s="9" t="s">
        <v>73</v>
      </c>
      <c r="AT17" s="5" t="s">
        <v>79</v>
      </c>
      <c r="AU17" s="2"/>
      <c r="AV17" s="2"/>
      <c r="AW17" s="2"/>
      <c r="AX17" s="2"/>
      <c r="AY17" s="2"/>
      <c r="AZ17" s="2"/>
      <c r="BA17" s="2"/>
      <c r="BB17" s="2"/>
      <c r="BC17" s="2"/>
      <c r="BD17" s="2"/>
      <c r="BE17" s="2"/>
      <c r="BF17" s="2"/>
      <c r="BG17" s="2"/>
      <c r="BH17" s="2"/>
      <c r="BI17" s="2"/>
      <c r="BJ17" s="2"/>
    </row>
    <row r="18" spans="1:62" ht="56.25" customHeight="1">
      <c r="A18" s="9">
        <v>11</v>
      </c>
      <c r="B18" s="11" t="s">
        <v>70</v>
      </c>
      <c r="C18" s="159" t="s">
        <v>96</v>
      </c>
      <c r="D18" s="11" t="s">
        <v>97</v>
      </c>
      <c r="E18" s="9" t="s">
        <v>73</v>
      </c>
      <c r="F18" s="9" t="s">
        <v>73</v>
      </c>
      <c r="G18" s="9" t="s">
        <v>74</v>
      </c>
      <c r="H18" s="9" t="s">
        <v>75</v>
      </c>
      <c r="I18" s="15" t="s">
        <v>76</v>
      </c>
      <c r="J18" s="15"/>
      <c r="K18" s="15" t="s">
        <v>76</v>
      </c>
      <c r="L18" s="9" t="s">
        <v>75</v>
      </c>
      <c r="M18" s="9" t="s">
        <v>75</v>
      </c>
      <c r="N18" s="9" t="s">
        <v>73</v>
      </c>
      <c r="O18" s="9" t="s">
        <v>73</v>
      </c>
      <c r="P18" s="11" t="s">
        <v>70</v>
      </c>
      <c r="Q18" s="11" t="s">
        <v>70</v>
      </c>
      <c r="R18" s="11" t="s">
        <v>70</v>
      </c>
      <c r="S18" s="9" t="s">
        <v>73</v>
      </c>
      <c r="T18" s="6" t="s">
        <v>77</v>
      </c>
      <c r="U18" s="6" t="s">
        <v>73</v>
      </c>
      <c r="V18" s="6" t="s">
        <v>73</v>
      </c>
      <c r="W18" s="6" t="s">
        <v>73</v>
      </c>
      <c r="X18" s="6" t="s">
        <v>73</v>
      </c>
      <c r="Y18" s="6" t="s">
        <v>73</v>
      </c>
      <c r="Z18" s="6" t="s">
        <v>73</v>
      </c>
      <c r="AA18" s="6" t="s">
        <v>73</v>
      </c>
      <c r="AB18" s="6" t="s">
        <v>73</v>
      </c>
      <c r="AC18" s="6" t="s">
        <v>73</v>
      </c>
      <c r="AD18" s="6" t="s">
        <v>73</v>
      </c>
      <c r="AE18" s="6" t="s">
        <v>73</v>
      </c>
      <c r="AF18" s="6" t="s">
        <v>73</v>
      </c>
      <c r="AG18" s="6" t="s">
        <v>73</v>
      </c>
      <c r="AH18" s="6" t="s">
        <v>73</v>
      </c>
      <c r="AI18" s="6" t="s">
        <v>73</v>
      </c>
      <c r="AJ18" s="8" t="str">
        <f t="shared" si="1"/>
        <v>Bajo</v>
      </c>
      <c r="AK18" s="9">
        <v>1</v>
      </c>
      <c r="AL18" s="8" t="str">
        <f t="shared" si="2"/>
        <v>Medio</v>
      </c>
      <c r="AM18" s="9">
        <v>2</v>
      </c>
      <c r="AN18" s="8" t="str">
        <f t="shared" si="3"/>
        <v>Medio</v>
      </c>
      <c r="AO18" s="9">
        <v>2</v>
      </c>
      <c r="AP18" s="8" t="str">
        <f t="shared" si="4"/>
        <v>Bajo</v>
      </c>
      <c r="AQ18" s="7">
        <f t="shared" si="0"/>
        <v>5</v>
      </c>
      <c r="AR18" s="9" t="s">
        <v>78</v>
      </c>
      <c r="AS18" s="9" t="s">
        <v>73</v>
      </c>
      <c r="AT18" s="5" t="s">
        <v>79</v>
      </c>
      <c r="AU18" s="2"/>
      <c r="AV18" s="2"/>
      <c r="AW18" s="2"/>
      <c r="AX18" s="2"/>
      <c r="AY18" s="2"/>
      <c r="AZ18" s="2"/>
      <c r="BA18" s="2"/>
      <c r="BB18" s="2"/>
      <c r="BC18" s="2"/>
      <c r="BD18" s="2"/>
      <c r="BE18" s="2"/>
      <c r="BF18" s="2"/>
      <c r="BG18" s="2"/>
      <c r="BH18" s="2"/>
      <c r="BI18" s="2"/>
      <c r="BJ18" s="2"/>
    </row>
    <row r="19" spans="1:62" ht="56.25" customHeight="1">
      <c r="A19" s="6">
        <v>12</v>
      </c>
      <c r="B19" s="11" t="s">
        <v>70</v>
      </c>
      <c r="C19" s="159" t="s">
        <v>98</v>
      </c>
      <c r="D19" s="11" t="s">
        <v>99</v>
      </c>
      <c r="E19" s="9" t="s">
        <v>73</v>
      </c>
      <c r="F19" s="9" t="s">
        <v>73</v>
      </c>
      <c r="G19" s="9" t="s">
        <v>74</v>
      </c>
      <c r="H19" s="9" t="s">
        <v>75</v>
      </c>
      <c r="I19" s="15" t="s">
        <v>76</v>
      </c>
      <c r="J19" s="15"/>
      <c r="K19" s="15" t="s">
        <v>76</v>
      </c>
      <c r="L19" s="9" t="s">
        <v>75</v>
      </c>
      <c r="M19" s="9" t="s">
        <v>75</v>
      </c>
      <c r="N19" s="9" t="s">
        <v>73</v>
      </c>
      <c r="O19" s="9" t="s">
        <v>73</v>
      </c>
      <c r="P19" s="11" t="s">
        <v>70</v>
      </c>
      <c r="Q19" s="11" t="s">
        <v>70</v>
      </c>
      <c r="R19" s="11" t="s">
        <v>70</v>
      </c>
      <c r="S19" s="9" t="s">
        <v>73</v>
      </c>
      <c r="T19" s="6" t="s">
        <v>77</v>
      </c>
      <c r="U19" s="6" t="s">
        <v>73</v>
      </c>
      <c r="V19" s="6" t="s">
        <v>73</v>
      </c>
      <c r="W19" s="6" t="s">
        <v>73</v>
      </c>
      <c r="X19" s="6" t="s">
        <v>73</v>
      </c>
      <c r="Y19" s="6" t="s">
        <v>73</v>
      </c>
      <c r="Z19" s="6" t="s">
        <v>73</v>
      </c>
      <c r="AA19" s="6" t="s">
        <v>73</v>
      </c>
      <c r="AB19" s="6" t="s">
        <v>73</v>
      </c>
      <c r="AC19" s="6" t="s">
        <v>73</v>
      </c>
      <c r="AD19" s="6" t="s">
        <v>73</v>
      </c>
      <c r="AE19" s="6" t="s">
        <v>73</v>
      </c>
      <c r="AF19" s="6" t="s">
        <v>73</v>
      </c>
      <c r="AG19" s="6" t="s">
        <v>73</v>
      </c>
      <c r="AH19" s="6" t="s">
        <v>73</v>
      </c>
      <c r="AI19" s="6" t="s">
        <v>73</v>
      </c>
      <c r="AJ19" s="8" t="str">
        <f t="shared" si="1"/>
        <v>Bajo</v>
      </c>
      <c r="AK19" s="9">
        <v>1</v>
      </c>
      <c r="AL19" s="8" t="str">
        <f t="shared" si="2"/>
        <v>Medio</v>
      </c>
      <c r="AM19" s="9">
        <v>2</v>
      </c>
      <c r="AN19" s="8" t="str">
        <f t="shared" si="3"/>
        <v>Medio</v>
      </c>
      <c r="AO19" s="9">
        <v>2</v>
      </c>
      <c r="AP19" s="8" t="str">
        <f t="shared" si="4"/>
        <v>Bajo</v>
      </c>
      <c r="AQ19" s="7">
        <f t="shared" si="0"/>
        <v>5</v>
      </c>
      <c r="AR19" s="9" t="s">
        <v>78</v>
      </c>
      <c r="AS19" s="9" t="s">
        <v>73</v>
      </c>
      <c r="AT19" s="5" t="s">
        <v>79</v>
      </c>
      <c r="AU19" s="2"/>
      <c r="AV19" s="2"/>
      <c r="AW19" s="2"/>
      <c r="AX19" s="2"/>
      <c r="AY19" s="2"/>
      <c r="AZ19" s="2"/>
      <c r="BA19" s="2"/>
      <c r="BB19" s="2"/>
      <c r="BC19" s="2"/>
      <c r="BD19" s="2"/>
      <c r="BE19" s="2"/>
      <c r="BF19" s="2"/>
      <c r="BG19" s="2"/>
      <c r="BH19" s="2"/>
      <c r="BI19" s="2"/>
      <c r="BJ19" s="2"/>
    </row>
    <row r="20" spans="1:62" ht="56.25" customHeight="1">
      <c r="A20" s="9">
        <v>13</v>
      </c>
      <c r="B20" s="11" t="s">
        <v>70</v>
      </c>
      <c r="C20" s="159" t="s">
        <v>100</v>
      </c>
      <c r="D20" s="11" t="s">
        <v>101</v>
      </c>
      <c r="E20" s="9" t="s">
        <v>73</v>
      </c>
      <c r="F20" s="9" t="s">
        <v>73</v>
      </c>
      <c r="G20" s="9" t="s">
        <v>74</v>
      </c>
      <c r="H20" s="9" t="s">
        <v>75</v>
      </c>
      <c r="I20" s="15" t="s">
        <v>76</v>
      </c>
      <c r="J20" s="15"/>
      <c r="K20" s="15" t="s">
        <v>76</v>
      </c>
      <c r="L20" s="9" t="s">
        <v>75</v>
      </c>
      <c r="M20" s="9" t="s">
        <v>75</v>
      </c>
      <c r="N20" s="9" t="s">
        <v>73</v>
      </c>
      <c r="O20" s="9" t="s">
        <v>73</v>
      </c>
      <c r="P20" s="11" t="s">
        <v>70</v>
      </c>
      <c r="Q20" s="11" t="s">
        <v>70</v>
      </c>
      <c r="R20" s="11" t="s">
        <v>70</v>
      </c>
      <c r="S20" s="9" t="s">
        <v>73</v>
      </c>
      <c r="T20" s="28" t="s">
        <v>102</v>
      </c>
      <c r="U20" s="28" t="s">
        <v>103</v>
      </c>
      <c r="V20" s="28" t="s">
        <v>104</v>
      </c>
      <c r="W20" s="28" t="s">
        <v>105</v>
      </c>
      <c r="X20" s="28" t="s">
        <v>104</v>
      </c>
      <c r="Y20" s="28" t="s">
        <v>105</v>
      </c>
      <c r="Z20" s="28" t="s">
        <v>106</v>
      </c>
      <c r="AA20" s="6" t="s">
        <v>73</v>
      </c>
      <c r="AB20" s="6" t="s">
        <v>73</v>
      </c>
      <c r="AC20" s="6" t="s">
        <v>73</v>
      </c>
      <c r="AD20" s="6" t="s">
        <v>73</v>
      </c>
      <c r="AE20" s="6" t="s">
        <v>73</v>
      </c>
      <c r="AF20" s="6" t="s">
        <v>73</v>
      </c>
      <c r="AG20" s="6" t="s">
        <v>73</v>
      </c>
      <c r="AH20" s="6" t="s">
        <v>73</v>
      </c>
      <c r="AI20" s="6" t="s">
        <v>73</v>
      </c>
      <c r="AJ20" s="8" t="str">
        <f t="shared" ref="AJ20" si="5">IF(AND(AK20&gt;0,AK20&lt;2),"Bajo",IF(AND(AK20&gt;=1,AK20&lt;2),"Bajo",IF(AND(AK20&gt;=2,AK20&lt;3),"Medio",IF(AND(AK20&gt;=3,AK20&lt;3),"Alto",IF(AND(AK20&gt;=3,AK20&lt;=3),"Alto", "No Aplica")))))</f>
        <v>Alto</v>
      </c>
      <c r="AK20" s="9">
        <v>3</v>
      </c>
      <c r="AL20" s="8" t="str">
        <f t="shared" ref="AL20" si="6">IF(AND(AM20&gt;0,AM20&lt;2),"Bajo",IF(AND(AM20&gt;=1,AM20&lt;2),"Bajo",IF(AND(AM20&gt;=2,AM20&lt;3),"Medio",IF(AND(AM20&gt;=3,AM20&lt;3),"Alto",IF(AND(AM20&gt;=3,AM20&lt;=3),"Alto", "No Aplica")))))</f>
        <v>Alto</v>
      </c>
      <c r="AM20" s="9">
        <v>3</v>
      </c>
      <c r="AN20" s="8" t="str">
        <f t="shared" ref="AN20" si="7">IF(AND(AO20&gt;0,AO20&lt;2),"Bajo",IF(AND(AO20&gt;=1,AO20&lt;2),"Bajo",IF(AND(AO20&gt;=2,AO20&lt;3),"Medio",IF(AND(AO20&gt;=3,AO20&lt;3),"Alto",IF(AND(AO20&gt;=3,AO20&lt;=3),"Alto", "No Aplica")))))</f>
        <v>Alto</v>
      </c>
      <c r="AO20" s="9">
        <v>3</v>
      </c>
      <c r="AP20" s="8" t="str">
        <f t="shared" ref="AP20" si="8">IF(AND(AQ20&gt;0,AQ20&lt;6),"Bajo",IF(AND(AQ20&gt;=3,AQ20&lt;6),"Bajo",IF(AND(AQ20&gt;=6,AQ20&lt;8),"Medio",IF(AND(AQ20&gt;=8,AQ20&lt;10),"Alto",IF(AND(AQ20&gt;=13,AQ20&lt;=15),"Muy Alto", "No Aplica")))))</f>
        <v>Alto</v>
      </c>
      <c r="AQ20" s="7">
        <f t="shared" si="0"/>
        <v>9</v>
      </c>
      <c r="AR20" s="6"/>
      <c r="AS20" s="6"/>
      <c r="AT20" s="5" t="s">
        <v>79</v>
      </c>
      <c r="AU20" s="2"/>
      <c r="AV20" s="2"/>
      <c r="AW20" s="2"/>
      <c r="AX20" s="2"/>
      <c r="AY20" s="2"/>
      <c r="AZ20" s="2"/>
      <c r="BA20" s="2"/>
      <c r="BB20" s="2"/>
      <c r="BC20" s="2"/>
      <c r="BD20" s="2"/>
      <c r="BE20" s="2"/>
      <c r="BF20" s="2"/>
      <c r="BG20" s="2"/>
      <c r="BH20" s="2"/>
      <c r="BI20" s="2"/>
      <c r="BJ20" s="2"/>
    </row>
    <row r="21" spans="1:62" ht="56.25" customHeight="1">
      <c r="A21" s="6">
        <v>14</v>
      </c>
      <c r="B21" s="11" t="s">
        <v>70</v>
      </c>
      <c r="C21" s="160" t="s">
        <v>107</v>
      </c>
      <c r="D21" s="11" t="s">
        <v>101</v>
      </c>
      <c r="E21" s="9" t="s">
        <v>73</v>
      </c>
      <c r="F21" s="9" t="s">
        <v>73</v>
      </c>
      <c r="G21" s="9" t="s">
        <v>74</v>
      </c>
      <c r="H21" s="9" t="s">
        <v>75</v>
      </c>
      <c r="I21" s="15" t="s">
        <v>76</v>
      </c>
      <c r="J21" s="15"/>
      <c r="K21" s="15" t="s">
        <v>76</v>
      </c>
      <c r="L21" s="9" t="s">
        <v>75</v>
      </c>
      <c r="M21" s="9" t="s">
        <v>75</v>
      </c>
      <c r="N21" s="9" t="s">
        <v>73</v>
      </c>
      <c r="O21" s="9" t="s">
        <v>73</v>
      </c>
      <c r="P21" s="11" t="s">
        <v>70</v>
      </c>
      <c r="Q21" s="11" t="s">
        <v>70</v>
      </c>
      <c r="R21" s="11" t="s">
        <v>70</v>
      </c>
      <c r="S21" s="9" t="s">
        <v>73</v>
      </c>
      <c r="T21" s="28" t="s">
        <v>102</v>
      </c>
      <c r="U21" s="28" t="s">
        <v>103</v>
      </c>
      <c r="V21" s="28" t="s">
        <v>104</v>
      </c>
      <c r="W21" s="28" t="s">
        <v>105</v>
      </c>
      <c r="X21" s="28" t="s">
        <v>104</v>
      </c>
      <c r="Y21" s="28" t="s">
        <v>105</v>
      </c>
      <c r="Z21" s="28" t="s">
        <v>106</v>
      </c>
      <c r="AA21" s="6" t="s">
        <v>73</v>
      </c>
      <c r="AB21" s="6" t="s">
        <v>73</v>
      </c>
      <c r="AC21" s="6" t="s">
        <v>73</v>
      </c>
      <c r="AD21" s="6" t="s">
        <v>73</v>
      </c>
      <c r="AE21" s="6" t="s">
        <v>73</v>
      </c>
      <c r="AF21" s="6" t="s">
        <v>73</v>
      </c>
      <c r="AG21" s="6" t="s">
        <v>73</v>
      </c>
      <c r="AH21" s="6" t="s">
        <v>73</v>
      </c>
      <c r="AI21" s="6" t="s">
        <v>73</v>
      </c>
      <c r="AJ21" s="8" t="str">
        <f t="shared" ref="AJ21:AJ32" si="9">IF(AND(AK21&gt;0,AK21&lt;2),"Bajo",IF(AND(AK21&gt;=1,AK21&lt;2),"Bajo",IF(AND(AK21&gt;=2,AK21&lt;3),"Medio",IF(AND(AK21&gt;=3,AK21&lt;3),"Alto",IF(AND(AK21&gt;=3,AK21&lt;=3),"Alto", "No Aplica")))))</f>
        <v>Alto</v>
      </c>
      <c r="AK21" s="9">
        <v>3</v>
      </c>
      <c r="AL21" s="8" t="str">
        <f t="shared" ref="AL21:AL32" si="10">IF(AND(AM21&gt;0,AM21&lt;2),"Bajo",IF(AND(AM21&gt;=1,AM21&lt;2),"Bajo",IF(AND(AM21&gt;=2,AM21&lt;3),"Medio",IF(AND(AM21&gt;=3,AM21&lt;3),"Alto",IF(AND(AM21&gt;=3,AM21&lt;=3),"Alto", "No Aplica")))))</f>
        <v>Alto</v>
      </c>
      <c r="AM21" s="9">
        <v>3</v>
      </c>
      <c r="AN21" s="8" t="str">
        <f t="shared" ref="AN21:AN32" si="11">IF(AND(AO21&gt;0,AO21&lt;2),"Bajo",IF(AND(AO21&gt;=1,AO21&lt;2),"Bajo",IF(AND(AO21&gt;=2,AO21&lt;3),"Medio",IF(AND(AO21&gt;=3,AO21&lt;3),"Alto",IF(AND(AO21&gt;=3,AO21&lt;=3),"Alto", "No Aplica")))))</f>
        <v>Alto</v>
      </c>
      <c r="AO21" s="9">
        <v>3</v>
      </c>
      <c r="AP21" s="8" t="str">
        <f t="shared" ref="AP21:AP32" si="12">IF(AND(AQ21&gt;0,AQ21&lt;6),"Bajo",IF(AND(AQ21&gt;=3,AQ21&lt;6),"Bajo",IF(AND(AQ21&gt;=6,AQ21&lt;8),"Medio",IF(AND(AQ21&gt;=8,AQ21&lt;10),"Alto",IF(AND(AQ21&gt;=13,AQ21&lt;=15),"Muy Alto", "No Aplica")))))</f>
        <v>Alto</v>
      </c>
      <c r="AQ21" s="7">
        <f t="shared" si="0"/>
        <v>9</v>
      </c>
      <c r="AR21" s="6"/>
      <c r="AS21" s="6"/>
      <c r="AT21" s="5" t="s">
        <v>79</v>
      </c>
      <c r="AU21" s="2"/>
      <c r="AV21" s="2"/>
      <c r="AW21" s="2"/>
      <c r="AX21" s="2"/>
      <c r="AY21" s="2"/>
      <c r="AZ21" s="2"/>
      <c r="BA21" s="2"/>
      <c r="BB21" s="2"/>
      <c r="BC21" s="2"/>
      <c r="BD21" s="2"/>
      <c r="BE21" s="2"/>
      <c r="BF21" s="2"/>
      <c r="BG21" s="2"/>
      <c r="BH21" s="2"/>
      <c r="BI21" s="2"/>
      <c r="BJ21" s="2"/>
    </row>
    <row r="22" spans="1:62" ht="56.25" customHeight="1">
      <c r="A22" s="9">
        <v>15</v>
      </c>
      <c r="B22" s="11" t="s">
        <v>70</v>
      </c>
      <c r="C22" s="160" t="s">
        <v>108</v>
      </c>
      <c r="D22" s="11" t="s">
        <v>109</v>
      </c>
      <c r="E22" s="9" t="s">
        <v>73</v>
      </c>
      <c r="F22" s="9" t="s">
        <v>73</v>
      </c>
      <c r="G22" s="9" t="s">
        <v>74</v>
      </c>
      <c r="H22" s="9" t="s">
        <v>75</v>
      </c>
      <c r="I22" s="15" t="s">
        <v>76</v>
      </c>
      <c r="J22" s="15"/>
      <c r="K22" s="15" t="s">
        <v>76</v>
      </c>
      <c r="L22" s="9" t="s">
        <v>75</v>
      </c>
      <c r="M22" s="9" t="s">
        <v>75</v>
      </c>
      <c r="N22" s="9" t="s">
        <v>73</v>
      </c>
      <c r="O22" s="9" t="s">
        <v>73</v>
      </c>
      <c r="P22" s="11" t="s">
        <v>70</v>
      </c>
      <c r="Q22" s="11" t="s">
        <v>70</v>
      </c>
      <c r="R22" s="11" t="s">
        <v>70</v>
      </c>
      <c r="S22" s="9" t="s">
        <v>73</v>
      </c>
      <c r="T22" s="6" t="s">
        <v>77</v>
      </c>
      <c r="U22" s="6" t="s">
        <v>73</v>
      </c>
      <c r="V22" s="6" t="s">
        <v>73</v>
      </c>
      <c r="W22" s="6" t="s">
        <v>73</v>
      </c>
      <c r="X22" s="6" t="s">
        <v>73</v>
      </c>
      <c r="Y22" s="6" t="s">
        <v>73</v>
      </c>
      <c r="Z22" s="6" t="s">
        <v>73</v>
      </c>
      <c r="AA22" s="6" t="s">
        <v>73</v>
      </c>
      <c r="AB22" s="6" t="s">
        <v>73</v>
      </c>
      <c r="AC22" s="6" t="s">
        <v>73</v>
      </c>
      <c r="AD22" s="6" t="s">
        <v>73</v>
      </c>
      <c r="AE22" s="6" t="s">
        <v>73</v>
      </c>
      <c r="AF22" s="6" t="s">
        <v>73</v>
      </c>
      <c r="AG22" s="6" t="s">
        <v>73</v>
      </c>
      <c r="AH22" s="6" t="s">
        <v>73</v>
      </c>
      <c r="AI22" s="6" t="s">
        <v>73</v>
      </c>
      <c r="AJ22" s="8" t="str">
        <f t="shared" si="9"/>
        <v>Bajo</v>
      </c>
      <c r="AK22" s="9">
        <v>1</v>
      </c>
      <c r="AL22" s="8" t="str">
        <f t="shared" si="10"/>
        <v>Medio</v>
      </c>
      <c r="AM22" s="9">
        <v>2</v>
      </c>
      <c r="AN22" s="8" t="str">
        <f t="shared" si="11"/>
        <v>Medio</v>
      </c>
      <c r="AO22" s="9">
        <v>2</v>
      </c>
      <c r="AP22" s="8" t="str">
        <f t="shared" si="12"/>
        <v>Bajo</v>
      </c>
      <c r="AQ22" s="7">
        <f t="shared" si="0"/>
        <v>5</v>
      </c>
      <c r="AR22" s="9" t="s">
        <v>78</v>
      </c>
      <c r="AS22" s="9" t="s">
        <v>73</v>
      </c>
      <c r="AT22" s="5" t="s">
        <v>79</v>
      </c>
      <c r="AU22" s="2"/>
      <c r="AV22" s="2"/>
      <c r="AW22" s="2"/>
      <c r="AX22" s="2"/>
      <c r="AY22" s="2"/>
      <c r="AZ22" s="2"/>
      <c r="BA22" s="2"/>
      <c r="BB22" s="2"/>
      <c r="BC22" s="2"/>
      <c r="BD22" s="2"/>
      <c r="BE22" s="2"/>
      <c r="BF22" s="2"/>
      <c r="BG22" s="2"/>
      <c r="BH22" s="2"/>
      <c r="BI22" s="2"/>
      <c r="BJ22" s="2"/>
    </row>
    <row r="23" spans="1:62" ht="56.25" customHeight="1">
      <c r="A23" s="6">
        <v>16</v>
      </c>
      <c r="B23" s="11" t="s">
        <v>70</v>
      </c>
      <c r="C23" s="159" t="s">
        <v>110</v>
      </c>
      <c r="D23" s="11" t="s">
        <v>111</v>
      </c>
      <c r="E23" s="9" t="s">
        <v>73</v>
      </c>
      <c r="F23" s="9" t="s">
        <v>73</v>
      </c>
      <c r="G23" s="9" t="s">
        <v>74</v>
      </c>
      <c r="H23" s="9" t="s">
        <v>75</v>
      </c>
      <c r="I23" s="15" t="s">
        <v>76</v>
      </c>
      <c r="J23" s="15"/>
      <c r="K23" s="15" t="s">
        <v>76</v>
      </c>
      <c r="L23" s="9" t="s">
        <v>75</v>
      </c>
      <c r="M23" s="9" t="s">
        <v>75</v>
      </c>
      <c r="N23" s="9" t="s">
        <v>73</v>
      </c>
      <c r="O23" s="9" t="s">
        <v>73</v>
      </c>
      <c r="P23" s="11" t="s">
        <v>70</v>
      </c>
      <c r="Q23" s="11" t="s">
        <v>70</v>
      </c>
      <c r="R23" s="11" t="s">
        <v>70</v>
      </c>
      <c r="S23" s="9" t="s">
        <v>73</v>
      </c>
      <c r="T23" s="6" t="s">
        <v>77</v>
      </c>
      <c r="U23" s="6" t="s">
        <v>73</v>
      </c>
      <c r="V23" s="6" t="s">
        <v>73</v>
      </c>
      <c r="W23" s="6" t="s">
        <v>73</v>
      </c>
      <c r="X23" s="6" t="s">
        <v>73</v>
      </c>
      <c r="Y23" s="6" t="s">
        <v>73</v>
      </c>
      <c r="Z23" s="6" t="s">
        <v>73</v>
      </c>
      <c r="AA23" s="6" t="s">
        <v>73</v>
      </c>
      <c r="AB23" s="6" t="s">
        <v>73</v>
      </c>
      <c r="AC23" s="6" t="s">
        <v>73</v>
      </c>
      <c r="AD23" s="6" t="s">
        <v>73</v>
      </c>
      <c r="AE23" s="6" t="s">
        <v>73</v>
      </c>
      <c r="AF23" s="6" t="s">
        <v>73</v>
      </c>
      <c r="AG23" s="6" t="s">
        <v>73</v>
      </c>
      <c r="AH23" s="6" t="s">
        <v>73</v>
      </c>
      <c r="AI23" s="6" t="s">
        <v>73</v>
      </c>
      <c r="AJ23" s="8" t="str">
        <f t="shared" si="9"/>
        <v>Bajo</v>
      </c>
      <c r="AK23" s="9">
        <v>1</v>
      </c>
      <c r="AL23" s="8" t="str">
        <f t="shared" si="10"/>
        <v>Medio</v>
      </c>
      <c r="AM23" s="9">
        <v>2</v>
      </c>
      <c r="AN23" s="8" t="str">
        <f t="shared" si="11"/>
        <v>Medio</v>
      </c>
      <c r="AO23" s="9">
        <v>2</v>
      </c>
      <c r="AP23" s="8" t="str">
        <f t="shared" si="12"/>
        <v>Bajo</v>
      </c>
      <c r="AQ23" s="7">
        <f t="shared" si="0"/>
        <v>5</v>
      </c>
      <c r="AR23" s="9" t="s">
        <v>78</v>
      </c>
      <c r="AS23" s="9" t="s">
        <v>73</v>
      </c>
      <c r="AT23" s="5" t="s">
        <v>79</v>
      </c>
      <c r="AU23" s="2"/>
      <c r="AV23" s="2"/>
      <c r="AW23" s="2"/>
      <c r="AX23" s="2"/>
      <c r="AY23" s="2"/>
      <c r="AZ23" s="2"/>
      <c r="BA23" s="2"/>
      <c r="BB23" s="2"/>
      <c r="BC23" s="2"/>
      <c r="BD23" s="2"/>
      <c r="BE23" s="2"/>
      <c r="BF23" s="2"/>
      <c r="BG23" s="2"/>
      <c r="BH23" s="2"/>
      <c r="BI23" s="2"/>
      <c r="BJ23" s="2"/>
    </row>
    <row r="24" spans="1:62" ht="56.25" customHeight="1">
      <c r="A24" s="9">
        <v>17</v>
      </c>
      <c r="B24" s="11" t="s">
        <v>70</v>
      </c>
      <c r="C24" s="159" t="s">
        <v>112</v>
      </c>
      <c r="D24" s="11" t="s">
        <v>113</v>
      </c>
      <c r="E24" s="9" t="s">
        <v>73</v>
      </c>
      <c r="F24" s="9" t="s">
        <v>73</v>
      </c>
      <c r="G24" s="9" t="s">
        <v>74</v>
      </c>
      <c r="H24" s="9" t="s">
        <v>75</v>
      </c>
      <c r="I24" s="15" t="s">
        <v>76</v>
      </c>
      <c r="J24" s="15"/>
      <c r="K24" s="15" t="s">
        <v>76</v>
      </c>
      <c r="L24" s="9" t="s">
        <v>75</v>
      </c>
      <c r="M24" s="9" t="s">
        <v>75</v>
      </c>
      <c r="N24" s="9" t="s">
        <v>73</v>
      </c>
      <c r="O24" s="9" t="s">
        <v>73</v>
      </c>
      <c r="P24" s="11" t="s">
        <v>70</v>
      </c>
      <c r="Q24" s="11" t="s">
        <v>70</v>
      </c>
      <c r="R24" s="11" t="s">
        <v>70</v>
      </c>
      <c r="S24" s="9" t="s">
        <v>73</v>
      </c>
      <c r="T24" s="6" t="s">
        <v>77</v>
      </c>
      <c r="U24" s="6" t="s">
        <v>73</v>
      </c>
      <c r="V24" s="6" t="s">
        <v>73</v>
      </c>
      <c r="W24" s="6" t="s">
        <v>73</v>
      </c>
      <c r="X24" s="6" t="s">
        <v>73</v>
      </c>
      <c r="Y24" s="6" t="s">
        <v>73</v>
      </c>
      <c r="Z24" s="6" t="s">
        <v>73</v>
      </c>
      <c r="AA24" s="6" t="s">
        <v>73</v>
      </c>
      <c r="AB24" s="6" t="s">
        <v>73</v>
      </c>
      <c r="AC24" s="6" t="s">
        <v>73</v>
      </c>
      <c r="AD24" s="6" t="s">
        <v>73</v>
      </c>
      <c r="AE24" s="6" t="s">
        <v>73</v>
      </c>
      <c r="AF24" s="6" t="s">
        <v>73</v>
      </c>
      <c r="AG24" s="6" t="s">
        <v>73</v>
      </c>
      <c r="AH24" s="6" t="s">
        <v>73</v>
      </c>
      <c r="AI24" s="6" t="s">
        <v>73</v>
      </c>
      <c r="AJ24" s="8" t="str">
        <f t="shared" si="9"/>
        <v>Bajo</v>
      </c>
      <c r="AK24" s="9">
        <v>1</v>
      </c>
      <c r="AL24" s="8" t="str">
        <f t="shared" si="10"/>
        <v>Medio</v>
      </c>
      <c r="AM24" s="9">
        <v>2</v>
      </c>
      <c r="AN24" s="8" t="str">
        <f t="shared" si="11"/>
        <v>Medio</v>
      </c>
      <c r="AO24" s="9">
        <v>2</v>
      </c>
      <c r="AP24" s="8" t="str">
        <f t="shared" si="12"/>
        <v>Bajo</v>
      </c>
      <c r="AQ24" s="7">
        <f t="shared" si="0"/>
        <v>5</v>
      </c>
      <c r="AR24" s="9" t="s">
        <v>78</v>
      </c>
      <c r="AS24" s="9" t="s">
        <v>73</v>
      </c>
      <c r="AT24" s="5" t="s">
        <v>79</v>
      </c>
      <c r="AU24" s="2"/>
      <c r="AV24" s="2"/>
      <c r="AW24" s="2"/>
      <c r="AX24" s="2"/>
      <c r="AY24" s="2"/>
      <c r="AZ24" s="2"/>
      <c r="BA24" s="2"/>
      <c r="BB24" s="2"/>
      <c r="BC24" s="2"/>
      <c r="BD24" s="2"/>
      <c r="BE24" s="2"/>
      <c r="BF24" s="2"/>
      <c r="BG24" s="2"/>
      <c r="BH24" s="2"/>
      <c r="BI24" s="2"/>
      <c r="BJ24" s="2"/>
    </row>
    <row r="25" spans="1:62" ht="56.25" customHeight="1">
      <c r="A25" s="6">
        <v>18</v>
      </c>
      <c r="B25" s="11" t="s">
        <v>70</v>
      </c>
      <c r="C25" s="159" t="s">
        <v>114</v>
      </c>
      <c r="D25" s="11" t="s">
        <v>115</v>
      </c>
      <c r="E25" s="9" t="s">
        <v>73</v>
      </c>
      <c r="F25" s="9" t="s">
        <v>73</v>
      </c>
      <c r="G25" s="9" t="s">
        <v>74</v>
      </c>
      <c r="H25" s="9" t="s">
        <v>75</v>
      </c>
      <c r="I25" s="15" t="s">
        <v>76</v>
      </c>
      <c r="J25" s="15"/>
      <c r="K25" s="15" t="s">
        <v>76</v>
      </c>
      <c r="L25" s="9" t="s">
        <v>75</v>
      </c>
      <c r="M25" s="9" t="s">
        <v>75</v>
      </c>
      <c r="N25" s="9" t="s">
        <v>73</v>
      </c>
      <c r="O25" s="9" t="s">
        <v>73</v>
      </c>
      <c r="P25" s="11" t="s">
        <v>70</v>
      </c>
      <c r="Q25" s="11" t="s">
        <v>70</v>
      </c>
      <c r="R25" s="11" t="s">
        <v>70</v>
      </c>
      <c r="S25" s="9" t="s">
        <v>73</v>
      </c>
      <c r="T25" s="6" t="s">
        <v>77</v>
      </c>
      <c r="U25" s="6" t="s">
        <v>73</v>
      </c>
      <c r="V25" s="6" t="s">
        <v>73</v>
      </c>
      <c r="W25" s="6" t="s">
        <v>73</v>
      </c>
      <c r="X25" s="6" t="s">
        <v>73</v>
      </c>
      <c r="Y25" s="6" t="s">
        <v>73</v>
      </c>
      <c r="Z25" s="6" t="s">
        <v>73</v>
      </c>
      <c r="AA25" s="6" t="s">
        <v>73</v>
      </c>
      <c r="AB25" s="6" t="s">
        <v>73</v>
      </c>
      <c r="AC25" s="6" t="s">
        <v>73</v>
      </c>
      <c r="AD25" s="6" t="s">
        <v>73</v>
      </c>
      <c r="AE25" s="6" t="s">
        <v>73</v>
      </c>
      <c r="AF25" s="6" t="s">
        <v>73</v>
      </c>
      <c r="AG25" s="6" t="s">
        <v>73</v>
      </c>
      <c r="AH25" s="6" t="s">
        <v>73</v>
      </c>
      <c r="AI25" s="6" t="s">
        <v>73</v>
      </c>
      <c r="AJ25" s="8" t="str">
        <f t="shared" si="9"/>
        <v>Bajo</v>
      </c>
      <c r="AK25" s="9">
        <v>1</v>
      </c>
      <c r="AL25" s="8" t="str">
        <f t="shared" si="10"/>
        <v>Medio</v>
      </c>
      <c r="AM25" s="9">
        <v>2</v>
      </c>
      <c r="AN25" s="8" t="str">
        <f t="shared" si="11"/>
        <v>Medio</v>
      </c>
      <c r="AO25" s="9">
        <v>2</v>
      </c>
      <c r="AP25" s="8" t="str">
        <f t="shared" si="12"/>
        <v>Bajo</v>
      </c>
      <c r="AQ25" s="7">
        <f t="shared" si="0"/>
        <v>5</v>
      </c>
      <c r="AR25" s="9" t="s">
        <v>78</v>
      </c>
      <c r="AS25" s="9" t="s">
        <v>73</v>
      </c>
      <c r="AT25" s="5" t="s">
        <v>79</v>
      </c>
      <c r="AU25" s="2"/>
      <c r="AV25" s="2"/>
      <c r="AW25" s="2"/>
      <c r="AX25" s="2"/>
      <c r="AY25" s="2"/>
      <c r="AZ25" s="2"/>
      <c r="BA25" s="2"/>
      <c r="BB25" s="2"/>
      <c r="BC25" s="2"/>
      <c r="BD25" s="2"/>
      <c r="BE25" s="2"/>
      <c r="BF25" s="2"/>
      <c r="BG25" s="2"/>
      <c r="BH25" s="2"/>
      <c r="BI25" s="2"/>
      <c r="BJ25" s="2"/>
    </row>
    <row r="26" spans="1:62" ht="56.25" customHeight="1">
      <c r="A26" s="9">
        <v>19</v>
      </c>
      <c r="B26" s="11" t="s">
        <v>70</v>
      </c>
      <c r="C26" s="159" t="s">
        <v>116</v>
      </c>
      <c r="D26" s="11" t="s">
        <v>117</v>
      </c>
      <c r="E26" s="9" t="s">
        <v>73</v>
      </c>
      <c r="F26" s="9" t="s">
        <v>73</v>
      </c>
      <c r="G26" s="9" t="s">
        <v>74</v>
      </c>
      <c r="H26" s="9" t="s">
        <v>75</v>
      </c>
      <c r="I26" s="15" t="s">
        <v>76</v>
      </c>
      <c r="J26" s="15"/>
      <c r="K26" s="15" t="s">
        <v>76</v>
      </c>
      <c r="L26" s="9" t="s">
        <v>75</v>
      </c>
      <c r="M26" s="9" t="s">
        <v>75</v>
      </c>
      <c r="N26" s="9" t="s">
        <v>73</v>
      </c>
      <c r="O26" s="9" t="s">
        <v>73</v>
      </c>
      <c r="P26" s="11" t="s">
        <v>70</v>
      </c>
      <c r="Q26" s="11" t="s">
        <v>70</v>
      </c>
      <c r="R26" s="11" t="s">
        <v>70</v>
      </c>
      <c r="S26" s="9" t="s">
        <v>73</v>
      </c>
      <c r="T26" s="6" t="s">
        <v>77</v>
      </c>
      <c r="U26" s="6" t="s">
        <v>73</v>
      </c>
      <c r="V26" s="6" t="s">
        <v>73</v>
      </c>
      <c r="W26" s="6" t="s">
        <v>73</v>
      </c>
      <c r="X26" s="6" t="s">
        <v>73</v>
      </c>
      <c r="Y26" s="6" t="s">
        <v>73</v>
      </c>
      <c r="Z26" s="6" t="s">
        <v>73</v>
      </c>
      <c r="AA26" s="6" t="s">
        <v>73</v>
      </c>
      <c r="AB26" s="6" t="s">
        <v>73</v>
      </c>
      <c r="AC26" s="6" t="s">
        <v>73</v>
      </c>
      <c r="AD26" s="6" t="s">
        <v>73</v>
      </c>
      <c r="AE26" s="6" t="s">
        <v>73</v>
      </c>
      <c r="AF26" s="6" t="s">
        <v>73</v>
      </c>
      <c r="AG26" s="6" t="s">
        <v>73</v>
      </c>
      <c r="AH26" s="6" t="s">
        <v>73</v>
      </c>
      <c r="AI26" s="6" t="s">
        <v>73</v>
      </c>
      <c r="AJ26" s="8" t="str">
        <f t="shared" si="9"/>
        <v>Bajo</v>
      </c>
      <c r="AK26" s="9">
        <v>1</v>
      </c>
      <c r="AL26" s="8" t="str">
        <f t="shared" si="10"/>
        <v>Medio</v>
      </c>
      <c r="AM26" s="9">
        <v>2</v>
      </c>
      <c r="AN26" s="8" t="str">
        <f t="shared" si="11"/>
        <v>Medio</v>
      </c>
      <c r="AO26" s="9">
        <v>2</v>
      </c>
      <c r="AP26" s="8" t="str">
        <f t="shared" si="12"/>
        <v>Bajo</v>
      </c>
      <c r="AQ26" s="7">
        <f t="shared" si="0"/>
        <v>5</v>
      </c>
      <c r="AR26" s="9" t="s">
        <v>78</v>
      </c>
      <c r="AS26" s="9" t="s">
        <v>73</v>
      </c>
      <c r="AT26" s="5" t="s">
        <v>79</v>
      </c>
      <c r="AU26" s="2"/>
      <c r="AV26" s="2"/>
      <c r="AW26" s="2"/>
      <c r="AX26" s="2"/>
      <c r="AY26" s="2"/>
      <c r="AZ26" s="2"/>
      <c r="BA26" s="2"/>
      <c r="BB26" s="2"/>
      <c r="BC26" s="2"/>
      <c r="BD26" s="2"/>
      <c r="BE26" s="2"/>
      <c r="BF26" s="2"/>
      <c r="BG26" s="2"/>
      <c r="BH26" s="2"/>
      <c r="BI26" s="2"/>
      <c r="BJ26" s="2"/>
    </row>
    <row r="27" spans="1:62" ht="56.25" customHeight="1">
      <c r="A27" s="6">
        <v>20</v>
      </c>
      <c r="B27" s="11" t="s">
        <v>70</v>
      </c>
      <c r="C27" s="161" t="s">
        <v>118</v>
      </c>
      <c r="D27" s="11" t="s">
        <v>119</v>
      </c>
      <c r="E27" s="9" t="s">
        <v>73</v>
      </c>
      <c r="F27" s="9" t="s">
        <v>73</v>
      </c>
      <c r="G27" s="9" t="s">
        <v>74</v>
      </c>
      <c r="H27" s="9" t="s">
        <v>75</v>
      </c>
      <c r="I27" s="15" t="s">
        <v>76</v>
      </c>
      <c r="J27" s="15"/>
      <c r="K27" s="15" t="s">
        <v>76</v>
      </c>
      <c r="L27" s="9" t="s">
        <v>75</v>
      </c>
      <c r="M27" s="9" t="s">
        <v>75</v>
      </c>
      <c r="N27" s="9" t="s">
        <v>73</v>
      </c>
      <c r="O27" s="9" t="s">
        <v>73</v>
      </c>
      <c r="P27" s="11" t="s">
        <v>70</v>
      </c>
      <c r="Q27" s="11" t="s">
        <v>70</v>
      </c>
      <c r="R27" s="11" t="s">
        <v>70</v>
      </c>
      <c r="S27" s="9" t="s">
        <v>73</v>
      </c>
      <c r="T27" s="6" t="s">
        <v>77</v>
      </c>
      <c r="U27" s="6" t="s">
        <v>73</v>
      </c>
      <c r="V27" s="6" t="s">
        <v>73</v>
      </c>
      <c r="W27" s="6" t="s">
        <v>73</v>
      </c>
      <c r="X27" s="6" t="s">
        <v>73</v>
      </c>
      <c r="Y27" s="6" t="s">
        <v>73</v>
      </c>
      <c r="Z27" s="6" t="s">
        <v>73</v>
      </c>
      <c r="AA27" s="6" t="s">
        <v>73</v>
      </c>
      <c r="AB27" s="6" t="s">
        <v>73</v>
      </c>
      <c r="AC27" s="6" t="s">
        <v>73</v>
      </c>
      <c r="AD27" s="6" t="s">
        <v>73</v>
      </c>
      <c r="AE27" s="6" t="s">
        <v>73</v>
      </c>
      <c r="AF27" s="6" t="s">
        <v>73</v>
      </c>
      <c r="AG27" s="6" t="s">
        <v>73</v>
      </c>
      <c r="AH27" s="6" t="s">
        <v>73</v>
      </c>
      <c r="AI27" s="6" t="s">
        <v>73</v>
      </c>
      <c r="AJ27" s="8" t="str">
        <f t="shared" si="9"/>
        <v>Bajo</v>
      </c>
      <c r="AK27" s="9">
        <v>1</v>
      </c>
      <c r="AL27" s="8" t="str">
        <f t="shared" si="10"/>
        <v>Medio</v>
      </c>
      <c r="AM27" s="9">
        <v>2</v>
      </c>
      <c r="AN27" s="8" t="str">
        <f t="shared" si="11"/>
        <v>Medio</v>
      </c>
      <c r="AO27" s="9">
        <v>2</v>
      </c>
      <c r="AP27" s="8" t="str">
        <f t="shared" si="12"/>
        <v>Bajo</v>
      </c>
      <c r="AQ27" s="7">
        <f t="shared" si="0"/>
        <v>5</v>
      </c>
      <c r="AR27" s="9" t="s">
        <v>78</v>
      </c>
      <c r="AS27" s="9" t="s">
        <v>73</v>
      </c>
      <c r="AT27" s="5" t="s">
        <v>79</v>
      </c>
      <c r="AU27" s="2"/>
      <c r="AV27" s="2"/>
      <c r="AW27" s="2"/>
      <c r="AX27" s="2"/>
      <c r="AY27" s="2"/>
      <c r="AZ27" s="2"/>
      <c r="BA27" s="2"/>
      <c r="BB27" s="2"/>
      <c r="BC27" s="2"/>
      <c r="BD27" s="2"/>
      <c r="BE27" s="2"/>
      <c r="BF27" s="2"/>
      <c r="BG27" s="2"/>
      <c r="BH27" s="2"/>
      <c r="BI27" s="2"/>
      <c r="BJ27" s="2"/>
    </row>
    <row r="28" spans="1:62" ht="56.25" customHeight="1">
      <c r="A28" s="9">
        <v>21</v>
      </c>
      <c r="B28" s="11" t="s">
        <v>70</v>
      </c>
      <c r="C28" s="161" t="s">
        <v>120</v>
      </c>
      <c r="D28" s="11" t="s">
        <v>121</v>
      </c>
      <c r="E28" s="9" t="s">
        <v>73</v>
      </c>
      <c r="F28" s="9" t="s">
        <v>73</v>
      </c>
      <c r="G28" s="9" t="s">
        <v>74</v>
      </c>
      <c r="H28" s="9" t="s">
        <v>75</v>
      </c>
      <c r="I28" s="15" t="s">
        <v>76</v>
      </c>
      <c r="J28" s="15"/>
      <c r="K28" s="15" t="s">
        <v>76</v>
      </c>
      <c r="L28" s="9" t="s">
        <v>75</v>
      </c>
      <c r="M28" s="9" t="s">
        <v>75</v>
      </c>
      <c r="N28" s="9" t="s">
        <v>73</v>
      </c>
      <c r="O28" s="9" t="s">
        <v>73</v>
      </c>
      <c r="P28" s="11" t="s">
        <v>70</v>
      </c>
      <c r="Q28" s="11" t="s">
        <v>70</v>
      </c>
      <c r="R28" s="11" t="s">
        <v>70</v>
      </c>
      <c r="S28" s="9" t="s">
        <v>73</v>
      </c>
      <c r="T28" s="6" t="s">
        <v>77</v>
      </c>
      <c r="U28" s="6" t="s">
        <v>73</v>
      </c>
      <c r="V28" s="6" t="s">
        <v>73</v>
      </c>
      <c r="W28" s="6" t="s">
        <v>73</v>
      </c>
      <c r="X28" s="6" t="s">
        <v>73</v>
      </c>
      <c r="Y28" s="6" t="s">
        <v>73</v>
      </c>
      <c r="Z28" s="6" t="s">
        <v>73</v>
      </c>
      <c r="AA28" s="6" t="s">
        <v>73</v>
      </c>
      <c r="AB28" s="6" t="s">
        <v>73</v>
      </c>
      <c r="AC28" s="6" t="s">
        <v>73</v>
      </c>
      <c r="AD28" s="6" t="s">
        <v>73</v>
      </c>
      <c r="AE28" s="6" t="s">
        <v>73</v>
      </c>
      <c r="AF28" s="6" t="s">
        <v>73</v>
      </c>
      <c r="AG28" s="6" t="s">
        <v>73</v>
      </c>
      <c r="AH28" s="6" t="s">
        <v>73</v>
      </c>
      <c r="AI28" s="6" t="s">
        <v>73</v>
      </c>
      <c r="AJ28" s="8" t="str">
        <f t="shared" si="9"/>
        <v>Bajo</v>
      </c>
      <c r="AK28" s="9">
        <v>1</v>
      </c>
      <c r="AL28" s="8" t="str">
        <f t="shared" si="10"/>
        <v>Medio</v>
      </c>
      <c r="AM28" s="9">
        <v>2</v>
      </c>
      <c r="AN28" s="8" t="str">
        <f t="shared" si="11"/>
        <v>Medio</v>
      </c>
      <c r="AO28" s="9">
        <v>2</v>
      </c>
      <c r="AP28" s="8" t="str">
        <f t="shared" si="12"/>
        <v>Bajo</v>
      </c>
      <c r="AQ28" s="7">
        <f t="shared" si="0"/>
        <v>5</v>
      </c>
      <c r="AR28" s="9" t="s">
        <v>78</v>
      </c>
      <c r="AS28" s="9" t="s">
        <v>73</v>
      </c>
      <c r="AT28" s="5" t="s">
        <v>79</v>
      </c>
      <c r="AU28" s="2"/>
      <c r="AV28" s="2"/>
      <c r="AW28" s="2"/>
      <c r="AX28" s="2"/>
      <c r="AY28" s="2"/>
      <c r="AZ28" s="2"/>
      <c r="BA28" s="2"/>
      <c r="BB28" s="2"/>
      <c r="BC28" s="2"/>
      <c r="BD28" s="2"/>
      <c r="BE28" s="2"/>
      <c r="BF28" s="2"/>
      <c r="BG28" s="2"/>
      <c r="BH28" s="2"/>
      <c r="BI28" s="2"/>
      <c r="BJ28" s="2"/>
    </row>
    <row r="29" spans="1:62" ht="56.25" customHeight="1">
      <c r="A29" s="6">
        <v>22</v>
      </c>
      <c r="B29" s="11" t="s">
        <v>70</v>
      </c>
      <c r="C29" s="161" t="s">
        <v>122</v>
      </c>
      <c r="D29" s="11" t="s">
        <v>123</v>
      </c>
      <c r="E29" s="9" t="s">
        <v>73</v>
      </c>
      <c r="F29" s="9" t="s">
        <v>73</v>
      </c>
      <c r="G29" s="9" t="s">
        <v>74</v>
      </c>
      <c r="H29" s="9" t="s">
        <v>75</v>
      </c>
      <c r="I29" s="15" t="s">
        <v>76</v>
      </c>
      <c r="J29" s="15"/>
      <c r="K29" s="15" t="s">
        <v>76</v>
      </c>
      <c r="L29" s="9" t="s">
        <v>75</v>
      </c>
      <c r="M29" s="9" t="s">
        <v>75</v>
      </c>
      <c r="N29" s="9" t="s">
        <v>73</v>
      </c>
      <c r="O29" s="9" t="s">
        <v>73</v>
      </c>
      <c r="P29" s="11" t="s">
        <v>70</v>
      </c>
      <c r="Q29" s="11" t="s">
        <v>70</v>
      </c>
      <c r="R29" s="11" t="s">
        <v>70</v>
      </c>
      <c r="S29" s="9" t="s">
        <v>73</v>
      </c>
      <c r="T29" s="6" t="s">
        <v>77</v>
      </c>
      <c r="U29" s="6" t="s">
        <v>73</v>
      </c>
      <c r="V29" s="6" t="s">
        <v>73</v>
      </c>
      <c r="W29" s="6" t="s">
        <v>73</v>
      </c>
      <c r="X29" s="6" t="s">
        <v>73</v>
      </c>
      <c r="Y29" s="6" t="s">
        <v>73</v>
      </c>
      <c r="Z29" s="6" t="s">
        <v>73</v>
      </c>
      <c r="AA29" s="6" t="s">
        <v>73</v>
      </c>
      <c r="AB29" s="6" t="s">
        <v>73</v>
      </c>
      <c r="AC29" s="6" t="s">
        <v>73</v>
      </c>
      <c r="AD29" s="6" t="s">
        <v>73</v>
      </c>
      <c r="AE29" s="6" t="s">
        <v>73</v>
      </c>
      <c r="AF29" s="6" t="s">
        <v>73</v>
      </c>
      <c r="AG29" s="6" t="s">
        <v>73</v>
      </c>
      <c r="AH29" s="6" t="s">
        <v>73</v>
      </c>
      <c r="AI29" s="6" t="s">
        <v>73</v>
      </c>
      <c r="AJ29" s="8" t="str">
        <f t="shared" si="9"/>
        <v>Bajo</v>
      </c>
      <c r="AK29" s="9">
        <v>1</v>
      </c>
      <c r="AL29" s="8" t="str">
        <f t="shared" si="10"/>
        <v>Medio</v>
      </c>
      <c r="AM29" s="9">
        <v>2</v>
      </c>
      <c r="AN29" s="8" t="str">
        <f t="shared" si="11"/>
        <v>Medio</v>
      </c>
      <c r="AO29" s="9">
        <v>2</v>
      </c>
      <c r="AP29" s="8" t="str">
        <f t="shared" si="12"/>
        <v>Bajo</v>
      </c>
      <c r="AQ29" s="7">
        <f t="shared" si="0"/>
        <v>5</v>
      </c>
      <c r="AR29" s="9" t="s">
        <v>78</v>
      </c>
      <c r="AS29" s="9" t="s">
        <v>73</v>
      </c>
      <c r="AT29" s="5" t="s">
        <v>79</v>
      </c>
      <c r="AU29" s="2"/>
      <c r="AV29" s="2"/>
      <c r="AW29" s="2"/>
      <c r="AX29" s="2"/>
      <c r="AY29" s="2"/>
      <c r="AZ29" s="2"/>
      <c r="BA29" s="2"/>
      <c r="BB29" s="2"/>
      <c r="BC29" s="2"/>
      <c r="BD29" s="2"/>
      <c r="BE29" s="2"/>
      <c r="BF29" s="2"/>
      <c r="BG29" s="2"/>
      <c r="BH29" s="2"/>
      <c r="BI29" s="2"/>
      <c r="BJ29" s="2"/>
    </row>
    <row r="30" spans="1:62" ht="56.25" customHeight="1">
      <c r="A30" s="9">
        <v>23</v>
      </c>
      <c r="B30" s="11" t="s">
        <v>70</v>
      </c>
      <c r="C30" s="159" t="s">
        <v>124</v>
      </c>
      <c r="D30" s="11" t="s">
        <v>125</v>
      </c>
      <c r="E30" s="9" t="s">
        <v>73</v>
      </c>
      <c r="F30" s="9" t="s">
        <v>73</v>
      </c>
      <c r="G30" s="9" t="s">
        <v>74</v>
      </c>
      <c r="H30" s="9" t="s">
        <v>75</v>
      </c>
      <c r="I30" s="15" t="s">
        <v>76</v>
      </c>
      <c r="J30" s="15"/>
      <c r="K30" s="15" t="s">
        <v>76</v>
      </c>
      <c r="L30" s="9" t="s">
        <v>75</v>
      </c>
      <c r="M30" s="9" t="s">
        <v>75</v>
      </c>
      <c r="N30" s="9" t="s">
        <v>73</v>
      </c>
      <c r="O30" s="9" t="s">
        <v>73</v>
      </c>
      <c r="P30" s="11" t="s">
        <v>70</v>
      </c>
      <c r="Q30" s="11" t="s">
        <v>70</v>
      </c>
      <c r="R30" s="11" t="s">
        <v>70</v>
      </c>
      <c r="S30" s="9" t="s">
        <v>73</v>
      </c>
      <c r="T30" s="6" t="s">
        <v>77</v>
      </c>
      <c r="U30" s="6" t="s">
        <v>73</v>
      </c>
      <c r="V30" s="6" t="s">
        <v>73</v>
      </c>
      <c r="W30" s="6" t="s">
        <v>73</v>
      </c>
      <c r="X30" s="6" t="s">
        <v>73</v>
      </c>
      <c r="Y30" s="6" t="s">
        <v>73</v>
      </c>
      <c r="Z30" s="6" t="s">
        <v>73</v>
      </c>
      <c r="AA30" s="6" t="s">
        <v>73</v>
      </c>
      <c r="AB30" s="6" t="s">
        <v>73</v>
      </c>
      <c r="AC30" s="6" t="s">
        <v>73</v>
      </c>
      <c r="AD30" s="6" t="s">
        <v>73</v>
      </c>
      <c r="AE30" s="6" t="s">
        <v>73</v>
      </c>
      <c r="AF30" s="6" t="s">
        <v>73</v>
      </c>
      <c r="AG30" s="6" t="s">
        <v>73</v>
      </c>
      <c r="AH30" s="6" t="s">
        <v>73</v>
      </c>
      <c r="AI30" s="6" t="s">
        <v>73</v>
      </c>
      <c r="AJ30" s="8" t="str">
        <f t="shared" si="9"/>
        <v>Bajo</v>
      </c>
      <c r="AK30" s="9">
        <v>1</v>
      </c>
      <c r="AL30" s="8" t="str">
        <f t="shared" si="10"/>
        <v>Medio</v>
      </c>
      <c r="AM30" s="9">
        <v>2</v>
      </c>
      <c r="AN30" s="8" t="str">
        <f t="shared" si="11"/>
        <v>Medio</v>
      </c>
      <c r="AO30" s="9">
        <v>2</v>
      </c>
      <c r="AP30" s="8" t="str">
        <f t="shared" si="12"/>
        <v>Bajo</v>
      </c>
      <c r="AQ30" s="7">
        <f t="shared" si="0"/>
        <v>5</v>
      </c>
      <c r="AR30" s="9" t="s">
        <v>78</v>
      </c>
      <c r="AS30" s="9" t="s">
        <v>73</v>
      </c>
      <c r="AT30" s="5" t="s">
        <v>79</v>
      </c>
      <c r="AU30" s="2"/>
      <c r="AV30" s="2"/>
      <c r="AW30" s="2"/>
      <c r="AX30" s="2"/>
      <c r="AY30" s="2"/>
      <c r="AZ30" s="2"/>
      <c r="BA30" s="2"/>
      <c r="BB30" s="2"/>
      <c r="BC30" s="2"/>
      <c r="BD30" s="2"/>
      <c r="BE30" s="2"/>
      <c r="BF30" s="2"/>
      <c r="BG30" s="2"/>
      <c r="BH30" s="2"/>
      <c r="BI30" s="2"/>
      <c r="BJ30" s="2"/>
    </row>
    <row r="31" spans="1:62" ht="56.25" customHeight="1">
      <c r="A31" s="6">
        <v>24</v>
      </c>
      <c r="B31" s="11" t="s">
        <v>70</v>
      </c>
      <c r="C31" s="159" t="s">
        <v>126</v>
      </c>
      <c r="D31" s="11" t="s">
        <v>127</v>
      </c>
      <c r="E31" s="9" t="s">
        <v>73</v>
      </c>
      <c r="F31" s="9" t="s">
        <v>73</v>
      </c>
      <c r="G31" s="9" t="s">
        <v>74</v>
      </c>
      <c r="H31" s="9" t="s">
        <v>75</v>
      </c>
      <c r="I31" s="15" t="s">
        <v>76</v>
      </c>
      <c r="J31" s="15"/>
      <c r="K31" s="15" t="s">
        <v>76</v>
      </c>
      <c r="L31" s="9" t="s">
        <v>75</v>
      </c>
      <c r="M31" s="9" t="s">
        <v>75</v>
      </c>
      <c r="N31" s="9" t="s">
        <v>73</v>
      </c>
      <c r="O31" s="9" t="s">
        <v>73</v>
      </c>
      <c r="P31" s="11" t="s">
        <v>70</v>
      </c>
      <c r="Q31" s="11" t="s">
        <v>70</v>
      </c>
      <c r="R31" s="11" t="s">
        <v>70</v>
      </c>
      <c r="S31" s="9" t="s">
        <v>73</v>
      </c>
      <c r="T31" s="6" t="s">
        <v>77</v>
      </c>
      <c r="U31" s="6" t="s">
        <v>73</v>
      </c>
      <c r="V31" s="6" t="s">
        <v>73</v>
      </c>
      <c r="W31" s="6" t="s">
        <v>73</v>
      </c>
      <c r="X31" s="6" t="s">
        <v>73</v>
      </c>
      <c r="Y31" s="6" t="s">
        <v>73</v>
      </c>
      <c r="Z31" s="6" t="s">
        <v>73</v>
      </c>
      <c r="AA31" s="6" t="s">
        <v>73</v>
      </c>
      <c r="AB31" s="6" t="s">
        <v>73</v>
      </c>
      <c r="AC31" s="6" t="s">
        <v>73</v>
      </c>
      <c r="AD31" s="6" t="s">
        <v>73</v>
      </c>
      <c r="AE31" s="6" t="s">
        <v>73</v>
      </c>
      <c r="AF31" s="6" t="s">
        <v>73</v>
      </c>
      <c r="AG31" s="6" t="s">
        <v>73</v>
      </c>
      <c r="AH31" s="6" t="s">
        <v>73</v>
      </c>
      <c r="AI31" s="6" t="s">
        <v>73</v>
      </c>
      <c r="AJ31" s="8" t="str">
        <f t="shared" si="9"/>
        <v>Bajo</v>
      </c>
      <c r="AK31" s="9">
        <v>1</v>
      </c>
      <c r="AL31" s="8" t="str">
        <f t="shared" si="10"/>
        <v>Medio</v>
      </c>
      <c r="AM31" s="9">
        <v>2</v>
      </c>
      <c r="AN31" s="8" t="str">
        <f t="shared" si="11"/>
        <v>Medio</v>
      </c>
      <c r="AO31" s="9">
        <v>2</v>
      </c>
      <c r="AP31" s="8" t="str">
        <f t="shared" si="12"/>
        <v>Bajo</v>
      </c>
      <c r="AQ31" s="7">
        <f t="shared" si="0"/>
        <v>5</v>
      </c>
      <c r="AR31" s="9" t="s">
        <v>78</v>
      </c>
      <c r="AS31" s="9" t="s">
        <v>73</v>
      </c>
      <c r="AT31" s="5" t="s">
        <v>79</v>
      </c>
      <c r="AU31" s="2"/>
      <c r="AV31" s="2"/>
      <c r="AW31" s="2"/>
      <c r="AX31" s="2"/>
      <c r="AY31" s="2"/>
      <c r="AZ31" s="2"/>
      <c r="BA31" s="2"/>
      <c r="BB31" s="2"/>
      <c r="BC31" s="2"/>
      <c r="BD31" s="2"/>
      <c r="BE31" s="2"/>
      <c r="BF31" s="2"/>
      <c r="BG31" s="2"/>
      <c r="BH31" s="2"/>
      <c r="BI31" s="2"/>
      <c r="BJ31" s="2"/>
    </row>
    <row r="32" spans="1:62" ht="56.25" customHeight="1">
      <c r="A32" s="9">
        <v>25</v>
      </c>
      <c r="B32" s="11" t="s">
        <v>70</v>
      </c>
      <c r="C32" s="159" t="s">
        <v>88</v>
      </c>
      <c r="D32" s="11" t="s">
        <v>128</v>
      </c>
      <c r="E32" s="9" t="s">
        <v>73</v>
      </c>
      <c r="F32" s="9" t="s">
        <v>73</v>
      </c>
      <c r="G32" s="9" t="s">
        <v>74</v>
      </c>
      <c r="H32" s="9" t="s">
        <v>75</v>
      </c>
      <c r="I32" s="15" t="s">
        <v>76</v>
      </c>
      <c r="J32" s="15"/>
      <c r="K32" s="15" t="s">
        <v>76</v>
      </c>
      <c r="L32" s="9" t="s">
        <v>75</v>
      </c>
      <c r="M32" s="9" t="s">
        <v>75</v>
      </c>
      <c r="N32" s="9" t="s">
        <v>73</v>
      </c>
      <c r="O32" s="9" t="s">
        <v>73</v>
      </c>
      <c r="P32" s="11" t="s">
        <v>70</v>
      </c>
      <c r="Q32" s="11" t="s">
        <v>70</v>
      </c>
      <c r="R32" s="11" t="s">
        <v>70</v>
      </c>
      <c r="S32" s="9" t="s">
        <v>73</v>
      </c>
      <c r="T32" s="6" t="s">
        <v>77</v>
      </c>
      <c r="U32" s="6" t="s">
        <v>73</v>
      </c>
      <c r="V32" s="6" t="s">
        <v>73</v>
      </c>
      <c r="W32" s="6" t="s">
        <v>73</v>
      </c>
      <c r="X32" s="6" t="s">
        <v>73</v>
      </c>
      <c r="Y32" s="6" t="s">
        <v>73</v>
      </c>
      <c r="Z32" s="6" t="s">
        <v>73</v>
      </c>
      <c r="AA32" s="6" t="s">
        <v>73</v>
      </c>
      <c r="AB32" s="6" t="s">
        <v>73</v>
      </c>
      <c r="AC32" s="6" t="s">
        <v>73</v>
      </c>
      <c r="AD32" s="6" t="s">
        <v>73</v>
      </c>
      <c r="AE32" s="6" t="s">
        <v>73</v>
      </c>
      <c r="AF32" s="6" t="s">
        <v>73</v>
      </c>
      <c r="AG32" s="6" t="s">
        <v>73</v>
      </c>
      <c r="AH32" s="6" t="s">
        <v>73</v>
      </c>
      <c r="AI32" s="6" t="s">
        <v>73</v>
      </c>
      <c r="AJ32" s="8" t="str">
        <f t="shared" si="9"/>
        <v>Bajo</v>
      </c>
      <c r="AK32" s="9">
        <v>1</v>
      </c>
      <c r="AL32" s="8" t="str">
        <f t="shared" si="10"/>
        <v>Medio</v>
      </c>
      <c r="AM32" s="9">
        <v>2</v>
      </c>
      <c r="AN32" s="8" t="str">
        <f t="shared" si="11"/>
        <v>Medio</v>
      </c>
      <c r="AO32" s="9">
        <v>2</v>
      </c>
      <c r="AP32" s="8" t="str">
        <f t="shared" si="12"/>
        <v>Bajo</v>
      </c>
      <c r="AQ32" s="7">
        <f t="shared" si="0"/>
        <v>5</v>
      </c>
      <c r="AR32" s="9" t="s">
        <v>78</v>
      </c>
      <c r="AS32" s="9" t="s">
        <v>73</v>
      </c>
      <c r="AT32" s="5" t="s">
        <v>79</v>
      </c>
      <c r="AU32" s="2"/>
      <c r="AV32" s="2"/>
      <c r="AW32" s="2"/>
      <c r="AX32" s="2"/>
      <c r="AY32" s="2"/>
      <c r="AZ32" s="2"/>
      <c r="BA32" s="2"/>
      <c r="BB32" s="2"/>
      <c r="BC32" s="2"/>
      <c r="BD32" s="2"/>
      <c r="BE32" s="2"/>
      <c r="BF32" s="2"/>
      <c r="BG32" s="2"/>
      <c r="BH32" s="2"/>
      <c r="BI32" s="2"/>
      <c r="BJ32" s="2"/>
    </row>
    <row r="33" spans="1:62" ht="56.25" customHeight="1">
      <c r="A33" s="6">
        <v>26</v>
      </c>
      <c r="B33" s="11" t="s">
        <v>70</v>
      </c>
      <c r="C33" s="159" t="s">
        <v>129</v>
      </c>
      <c r="D33" s="154" t="s">
        <v>130</v>
      </c>
      <c r="E33" s="9" t="s">
        <v>73</v>
      </c>
      <c r="F33" s="9" t="s">
        <v>73</v>
      </c>
      <c r="G33" s="9" t="s">
        <v>74</v>
      </c>
      <c r="H33" s="6" t="s">
        <v>131</v>
      </c>
      <c r="I33" s="15" t="s">
        <v>76</v>
      </c>
      <c r="J33" s="15"/>
      <c r="K33" s="15" t="s">
        <v>76</v>
      </c>
      <c r="L33" s="6" t="s">
        <v>131</v>
      </c>
      <c r="M33" s="6" t="s">
        <v>131</v>
      </c>
      <c r="N33" s="9" t="s">
        <v>73</v>
      </c>
      <c r="O33" s="9" t="s">
        <v>73</v>
      </c>
      <c r="P33" s="11" t="s">
        <v>70</v>
      </c>
      <c r="Q33" s="11" t="s">
        <v>70</v>
      </c>
      <c r="R33" s="11" t="s">
        <v>70</v>
      </c>
      <c r="S33" s="9" t="s">
        <v>73</v>
      </c>
      <c r="T33" s="28" t="s">
        <v>102</v>
      </c>
      <c r="U33" s="28" t="s">
        <v>103</v>
      </c>
      <c r="V33" s="28" t="s">
        <v>104</v>
      </c>
      <c r="W33" s="28" t="s">
        <v>105</v>
      </c>
      <c r="X33" s="28" t="s">
        <v>104</v>
      </c>
      <c r="Y33" s="28" t="s">
        <v>105</v>
      </c>
      <c r="Z33" s="28" t="s">
        <v>106</v>
      </c>
      <c r="AA33" s="6" t="s">
        <v>73</v>
      </c>
      <c r="AB33" s="6" t="s">
        <v>73</v>
      </c>
      <c r="AC33" s="6" t="s">
        <v>73</v>
      </c>
      <c r="AD33" s="6" t="s">
        <v>73</v>
      </c>
      <c r="AE33" s="6" t="s">
        <v>73</v>
      </c>
      <c r="AF33" s="6" t="s">
        <v>73</v>
      </c>
      <c r="AG33" s="6" t="s">
        <v>73</v>
      </c>
      <c r="AH33" s="6" t="s">
        <v>73</v>
      </c>
      <c r="AI33" s="6" t="s">
        <v>73</v>
      </c>
      <c r="AJ33" s="8" t="str">
        <f t="shared" ref="AJ33:AJ66" si="13">IF(AND(AK33&gt;0,AK33&lt;2),"Bajo",IF(AND(AK33&gt;=1,AK33&lt;2),"Bajo",IF(AND(AK33&gt;=2,AK33&lt;3),"Medio",IF(AND(AK33&gt;=3,AK33&lt;3),"Alto",IF(AND(AK33&gt;=3,AK33&lt;=3),"Alto", "No Aplica")))))</f>
        <v>Alto</v>
      </c>
      <c r="AK33" s="9">
        <v>3</v>
      </c>
      <c r="AL33" s="8" t="str">
        <f t="shared" ref="AL33:AL66" si="14">IF(AND(AM33&gt;0,AM33&lt;2),"Bajo",IF(AND(AM33&gt;=1,AM33&lt;2),"Bajo",IF(AND(AM33&gt;=2,AM33&lt;3),"Medio",IF(AND(AM33&gt;=3,AM33&lt;3),"Alto",IF(AND(AM33&gt;=3,AM33&lt;=3),"Alto", "No Aplica")))))</f>
        <v>Alto</v>
      </c>
      <c r="AM33" s="9">
        <v>3</v>
      </c>
      <c r="AN33" s="8" t="str">
        <f t="shared" ref="AN33:AN66" si="15">IF(AND(AO33&gt;0,AO33&lt;2),"Bajo",IF(AND(AO33&gt;=1,AO33&lt;2),"Bajo",IF(AND(AO33&gt;=2,AO33&lt;3),"Medio",IF(AND(AO33&gt;=3,AO33&lt;3),"Alto",IF(AND(AO33&gt;=3,AO33&lt;=3),"Alto", "No Aplica")))))</f>
        <v>Alto</v>
      </c>
      <c r="AO33" s="9">
        <v>3</v>
      </c>
      <c r="AP33" s="8" t="str">
        <f t="shared" ref="AP33:AP66" si="16">IF(AND(AQ33&gt;0,AQ33&lt;6),"Bajo",IF(AND(AQ33&gt;=3,AQ33&lt;6),"Bajo",IF(AND(AQ33&gt;=6,AQ33&lt;8),"Medio",IF(AND(AQ33&gt;=8,AQ33&lt;10),"Alto",IF(AND(AQ33&gt;=13,AQ33&lt;=15),"Muy Alto", "No Aplica")))))</f>
        <v>Alto</v>
      </c>
      <c r="AQ33" s="7">
        <f t="shared" ref="AQ33:AQ89" si="17">SUM(AK33,AM33,AO33)</f>
        <v>9</v>
      </c>
      <c r="AR33" s="6"/>
      <c r="AS33" s="6"/>
      <c r="AT33" s="5" t="s">
        <v>79</v>
      </c>
      <c r="AU33" s="2"/>
      <c r="AV33" s="2"/>
      <c r="AW33" s="2"/>
      <c r="AX33" s="2"/>
      <c r="AY33" s="2"/>
      <c r="AZ33" s="2"/>
      <c r="BA33" s="2"/>
      <c r="BB33" s="2"/>
      <c r="BC33" s="2"/>
      <c r="BD33" s="2"/>
      <c r="BE33" s="2"/>
      <c r="BF33" s="2"/>
      <c r="BG33" s="2"/>
      <c r="BH33" s="2"/>
      <c r="BI33" s="2"/>
      <c r="BJ33" s="2"/>
    </row>
    <row r="34" spans="1:62" ht="56.25" customHeight="1">
      <c r="A34" s="9">
        <v>27</v>
      </c>
      <c r="B34" s="11" t="s">
        <v>70</v>
      </c>
      <c r="C34" s="162" t="s">
        <v>132</v>
      </c>
      <c r="D34" s="154" t="s">
        <v>133</v>
      </c>
      <c r="E34" s="9" t="s">
        <v>73</v>
      </c>
      <c r="F34" s="9" t="s">
        <v>73</v>
      </c>
      <c r="G34" s="9" t="s">
        <v>74</v>
      </c>
      <c r="H34" s="6" t="s">
        <v>131</v>
      </c>
      <c r="I34" s="15" t="s">
        <v>76</v>
      </c>
      <c r="J34" s="15"/>
      <c r="K34" s="15" t="s">
        <v>76</v>
      </c>
      <c r="L34" s="6" t="s">
        <v>131</v>
      </c>
      <c r="M34" s="6" t="s">
        <v>131</v>
      </c>
      <c r="N34" s="9" t="s">
        <v>73</v>
      </c>
      <c r="O34" s="9" t="s">
        <v>73</v>
      </c>
      <c r="P34" s="11" t="s">
        <v>70</v>
      </c>
      <c r="Q34" s="11" t="s">
        <v>70</v>
      </c>
      <c r="R34" s="11" t="s">
        <v>70</v>
      </c>
      <c r="S34" s="9" t="s">
        <v>73</v>
      </c>
      <c r="T34" s="28" t="s">
        <v>102</v>
      </c>
      <c r="U34" s="28" t="s">
        <v>103</v>
      </c>
      <c r="V34" s="28" t="s">
        <v>104</v>
      </c>
      <c r="W34" s="28" t="s">
        <v>105</v>
      </c>
      <c r="X34" s="28" t="s">
        <v>104</v>
      </c>
      <c r="Y34" s="28" t="s">
        <v>105</v>
      </c>
      <c r="Z34" s="28" t="s">
        <v>106</v>
      </c>
      <c r="AA34" s="6" t="s">
        <v>73</v>
      </c>
      <c r="AB34" s="6" t="s">
        <v>73</v>
      </c>
      <c r="AC34" s="6" t="s">
        <v>73</v>
      </c>
      <c r="AD34" s="6" t="s">
        <v>73</v>
      </c>
      <c r="AE34" s="6" t="s">
        <v>73</v>
      </c>
      <c r="AF34" s="6" t="s">
        <v>73</v>
      </c>
      <c r="AG34" s="6" t="s">
        <v>73</v>
      </c>
      <c r="AH34" s="6" t="s">
        <v>73</v>
      </c>
      <c r="AI34" s="6" t="s">
        <v>73</v>
      </c>
      <c r="AJ34" s="8" t="str">
        <f t="shared" si="13"/>
        <v>Alto</v>
      </c>
      <c r="AK34" s="9">
        <v>3</v>
      </c>
      <c r="AL34" s="8" t="str">
        <f t="shared" si="14"/>
        <v>Alto</v>
      </c>
      <c r="AM34" s="9">
        <v>3</v>
      </c>
      <c r="AN34" s="8" t="str">
        <f t="shared" si="15"/>
        <v>Alto</v>
      </c>
      <c r="AO34" s="9">
        <v>3</v>
      </c>
      <c r="AP34" s="8" t="str">
        <f t="shared" si="16"/>
        <v>Alto</v>
      </c>
      <c r="AQ34" s="7">
        <f t="shared" si="17"/>
        <v>9</v>
      </c>
      <c r="AR34" s="6"/>
      <c r="AS34" s="6"/>
      <c r="AT34" s="5" t="s">
        <v>79</v>
      </c>
      <c r="AU34" s="2"/>
      <c r="AV34" s="2"/>
      <c r="AW34" s="2"/>
      <c r="AX34" s="2"/>
      <c r="AY34" s="2"/>
      <c r="AZ34" s="2"/>
      <c r="BA34" s="2"/>
      <c r="BB34" s="2"/>
      <c r="BC34" s="2"/>
      <c r="BD34" s="2"/>
      <c r="BE34" s="2"/>
      <c r="BF34" s="2"/>
      <c r="BG34" s="2"/>
      <c r="BH34" s="2"/>
      <c r="BI34" s="2"/>
      <c r="BJ34" s="2"/>
    </row>
    <row r="35" spans="1:62" ht="56.25" customHeight="1">
      <c r="A35" s="6">
        <v>28</v>
      </c>
      <c r="B35" s="11" t="s">
        <v>70</v>
      </c>
      <c r="C35" s="163" t="s">
        <v>134</v>
      </c>
      <c r="D35" s="154" t="s">
        <v>135</v>
      </c>
      <c r="E35" s="9" t="s">
        <v>73</v>
      </c>
      <c r="F35" s="9" t="s">
        <v>73</v>
      </c>
      <c r="G35" s="9" t="s">
        <v>74</v>
      </c>
      <c r="H35" s="6" t="s">
        <v>131</v>
      </c>
      <c r="I35" s="15" t="s">
        <v>76</v>
      </c>
      <c r="J35" s="15"/>
      <c r="K35" s="15" t="s">
        <v>76</v>
      </c>
      <c r="L35" s="6" t="s">
        <v>131</v>
      </c>
      <c r="M35" s="6" t="s">
        <v>131</v>
      </c>
      <c r="N35" s="9" t="s">
        <v>73</v>
      </c>
      <c r="O35" s="9" t="s">
        <v>73</v>
      </c>
      <c r="P35" s="11" t="s">
        <v>70</v>
      </c>
      <c r="Q35" s="11" t="s">
        <v>70</v>
      </c>
      <c r="R35" s="11" t="s">
        <v>70</v>
      </c>
      <c r="S35" s="9" t="s">
        <v>73</v>
      </c>
      <c r="T35" s="28" t="s">
        <v>102</v>
      </c>
      <c r="U35" s="28" t="s">
        <v>103</v>
      </c>
      <c r="V35" s="28" t="s">
        <v>104</v>
      </c>
      <c r="W35" s="28" t="s">
        <v>105</v>
      </c>
      <c r="X35" s="28" t="s">
        <v>104</v>
      </c>
      <c r="Y35" s="28" t="s">
        <v>105</v>
      </c>
      <c r="Z35" s="28" t="s">
        <v>106</v>
      </c>
      <c r="AA35" s="6" t="s">
        <v>73</v>
      </c>
      <c r="AB35" s="6" t="s">
        <v>73</v>
      </c>
      <c r="AC35" s="6" t="s">
        <v>73</v>
      </c>
      <c r="AD35" s="6" t="s">
        <v>73</v>
      </c>
      <c r="AE35" s="6" t="s">
        <v>73</v>
      </c>
      <c r="AF35" s="6" t="s">
        <v>73</v>
      </c>
      <c r="AG35" s="6" t="s">
        <v>73</v>
      </c>
      <c r="AH35" s="6" t="s">
        <v>73</v>
      </c>
      <c r="AI35" s="6" t="s">
        <v>73</v>
      </c>
      <c r="AJ35" s="8" t="str">
        <f t="shared" si="13"/>
        <v>Alto</v>
      </c>
      <c r="AK35" s="9">
        <v>3</v>
      </c>
      <c r="AL35" s="8" t="str">
        <f t="shared" si="14"/>
        <v>Alto</v>
      </c>
      <c r="AM35" s="9">
        <v>3</v>
      </c>
      <c r="AN35" s="8" t="str">
        <f t="shared" si="15"/>
        <v>Alto</v>
      </c>
      <c r="AO35" s="9">
        <v>3</v>
      </c>
      <c r="AP35" s="8" t="str">
        <f t="shared" si="16"/>
        <v>Alto</v>
      </c>
      <c r="AQ35" s="7">
        <f t="shared" si="17"/>
        <v>9</v>
      </c>
      <c r="AR35" s="6"/>
      <c r="AS35" s="6"/>
      <c r="AT35" s="5" t="s">
        <v>79</v>
      </c>
      <c r="AU35" s="2"/>
      <c r="AV35" s="2"/>
      <c r="AW35" s="2"/>
      <c r="AX35" s="2"/>
      <c r="AY35" s="2"/>
      <c r="AZ35" s="2"/>
      <c r="BA35" s="2"/>
      <c r="BB35" s="2"/>
      <c r="BC35" s="2"/>
      <c r="BD35" s="2"/>
      <c r="BE35" s="2"/>
      <c r="BF35" s="2"/>
      <c r="BG35" s="2"/>
      <c r="BH35" s="2"/>
      <c r="BI35" s="2"/>
      <c r="BJ35" s="2"/>
    </row>
    <row r="36" spans="1:62" ht="56.25" customHeight="1">
      <c r="A36" s="9">
        <v>29</v>
      </c>
      <c r="B36" s="11" t="s">
        <v>70</v>
      </c>
      <c r="C36" s="159" t="s">
        <v>136</v>
      </c>
      <c r="D36" s="154" t="s">
        <v>137</v>
      </c>
      <c r="E36" s="9" t="s">
        <v>73</v>
      </c>
      <c r="F36" s="9" t="s">
        <v>73</v>
      </c>
      <c r="G36" s="9" t="s">
        <v>74</v>
      </c>
      <c r="H36" s="6" t="s">
        <v>131</v>
      </c>
      <c r="I36" s="15" t="s">
        <v>76</v>
      </c>
      <c r="J36" s="15"/>
      <c r="K36" s="15" t="s">
        <v>76</v>
      </c>
      <c r="L36" s="6" t="s">
        <v>131</v>
      </c>
      <c r="M36" s="6" t="s">
        <v>131</v>
      </c>
      <c r="N36" s="9" t="s">
        <v>73</v>
      </c>
      <c r="O36" s="9" t="s">
        <v>73</v>
      </c>
      <c r="P36" s="11" t="s">
        <v>70</v>
      </c>
      <c r="Q36" s="11" t="s">
        <v>70</v>
      </c>
      <c r="R36" s="11" t="s">
        <v>70</v>
      </c>
      <c r="S36" s="9" t="s">
        <v>73</v>
      </c>
      <c r="T36" s="28" t="s">
        <v>102</v>
      </c>
      <c r="U36" s="28" t="s">
        <v>103</v>
      </c>
      <c r="V36" s="28" t="s">
        <v>104</v>
      </c>
      <c r="W36" s="28" t="s">
        <v>105</v>
      </c>
      <c r="X36" s="28" t="s">
        <v>104</v>
      </c>
      <c r="Y36" s="28" t="s">
        <v>105</v>
      </c>
      <c r="Z36" s="28" t="s">
        <v>106</v>
      </c>
      <c r="AA36" s="6" t="s">
        <v>73</v>
      </c>
      <c r="AB36" s="6" t="s">
        <v>73</v>
      </c>
      <c r="AC36" s="6" t="s">
        <v>73</v>
      </c>
      <c r="AD36" s="6" t="s">
        <v>73</v>
      </c>
      <c r="AE36" s="6" t="s">
        <v>73</v>
      </c>
      <c r="AF36" s="6" t="s">
        <v>73</v>
      </c>
      <c r="AG36" s="6" t="s">
        <v>73</v>
      </c>
      <c r="AH36" s="6" t="s">
        <v>73</v>
      </c>
      <c r="AI36" s="6" t="s">
        <v>73</v>
      </c>
      <c r="AJ36" s="8" t="str">
        <f t="shared" si="13"/>
        <v>Alto</v>
      </c>
      <c r="AK36" s="9">
        <v>3</v>
      </c>
      <c r="AL36" s="8" t="str">
        <f t="shared" si="14"/>
        <v>Alto</v>
      </c>
      <c r="AM36" s="9">
        <v>3</v>
      </c>
      <c r="AN36" s="8" t="str">
        <f t="shared" si="15"/>
        <v>Alto</v>
      </c>
      <c r="AO36" s="9">
        <v>3</v>
      </c>
      <c r="AP36" s="8" t="str">
        <f t="shared" si="16"/>
        <v>Alto</v>
      </c>
      <c r="AQ36" s="7">
        <f t="shared" si="17"/>
        <v>9</v>
      </c>
      <c r="AR36" s="6"/>
      <c r="AS36" s="6"/>
      <c r="AT36" s="5" t="s">
        <v>79</v>
      </c>
      <c r="AU36" s="2"/>
      <c r="AV36" s="2"/>
      <c r="AW36" s="2"/>
      <c r="AX36" s="2"/>
      <c r="AY36" s="2"/>
      <c r="AZ36" s="2"/>
      <c r="BA36" s="2"/>
      <c r="BB36" s="2"/>
      <c r="BC36" s="2"/>
      <c r="BD36" s="2"/>
      <c r="BE36" s="2"/>
      <c r="BF36" s="2"/>
      <c r="BG36" s="2"/>
      <c r="BH36" s="2"/>
      <c r="BI36" s="2"/>
      <c r="BJ36" s="2"/>
    </row>
    <row r="37" spans="1:62" ht="56.25" customHeight="1">
      <c r="A37" s="6">
        <v>30</v>
      </c>
      <c r="B37" s="11" t="s">
        <v>70</v>
      </c>
      <c r="C37" s="159" t="s">
        <v>138</v>
      </c>
      <c r="D37" s="154" t="s">
        <v>139</v>
      </c>
      <c r="E37" s="9" t="s">
        <v>73</v>
      </c>
      <c r="F37" s="9" t="s">
        <v>73</v>
      </c>
      <c r="G37" s="9" t="s">
        <v>74</v>
      </c>
      <c r="H37" s="6" t="s">
        <v>131</v>
      </c>
      <c r="I37" s="15" t="s">
        <v>76</v>
      </c>
      <c r="J37" s="15"/>
      <c r="K37" s="15" t="s">
        <v>76</v>
      </c>
      <c r="L37" s="6" t="s">
        <v>131</v>
      </c>
      <c r="M37" s="6" t="s">
        <v>131</v>
      </c>
      <c r="N37" s="9" t="s">
        <v>73</v>
      </c>
      <c r="O37" s="9" t="s">
        <v>73</v>
      </c>
      <c r="P37" s="11" t="s">
        <v>70</v>
      </c>
      <c r="Q37" s="11" t="s">
        <v>70</v>
      </c>
      <c r="R37" s="11" t="s">
        <v>70</v>
      </c>
      <c r="S37" s="9" t="s">
        <v>73</v>
      </c>
      <c r="T37" s="28" t="s">
        <v>102</v>
      </c>
      <c r="U37" s="28" t="s">
        <v>103</v>
      </c>
      <c r="V37" s="28" t="s">
        <v>104</v>
      </c>
      <c r="W37" s="28" t="s">
        <v>105</v>
      </c>
      <c r="X37" s="28" t="s">
        <v>104</v>
      </c>
      <c r="Y37" s="28" t="s">
        <v>105</v>
      </c>
      <c r="Z37" s="28" t="s">
        <v>106</v>
      </c>
      <c r="AA37" s="6" t="s">
        <v>73</v>
      </c>
      <c r="AB37" s="6" t="s">
        <v>73</v>
      </c>
      <c r="AC37" s="6" t="s">
        <v>73</v>
      </c>
      <c r="AD37" s="6" t="s">
        <v>73</v>
      </c>
      <c r="AE37" s="6" t="s">
        <v>73</v>
      </c>
      <c r="AF37" s="6" t="s">
        <v>73</v>
      </c>
      <c r="AG37" s="6" t="s">
        <v>73</v>
      </c>
      <c r="AH37" s="6" t="s">
        <v>73</v>
      </c>
      <c r="AI37" s="6" t="s">
        <v>73</v>
      </c>
      <c r="AJ37" s="8" t="str">
        <f t="shared" si="13"/>
        <v>Alto</v>
      </c>
      <c r="AK37" s="9">
        <v>3</v>
      </c>
      <c r="AL37" s="8" t="str">
        <f t="shared" si="14"/>
        <v>Alto</v>
      </c>
      <c r="AM37" s="9">
        <v>3</v>
      </c>
      <c r="AN37" s="8" t="str">
        <f t="shared" si="15"/>
        <v>Alto</v>
      </c>
      <c r="AO37" s="9">
        <v>3</v>
      </c>
      <c r="AP37" s="8" t="str">
        <f t="shared" si="16"/>
        <v>Alto</v>
      </c>
      <c r="AQ37" s="7">
        <f t="shared" si="17"/>
        <v>9</v>
      </c>
      <c r="AR37" s="6"/>
      <c r="AS37" s="6"/>
      <c r="AT37" s="5" t="s">
        <v>79</v>
      </c>
      <c r="AU37" s="2"/>
      <c r="AV37" s="2"/>
      <c r="AW37" s="2"/>
      <c r="AX37" s="2"/>
      <c r="AY37" s="2"/>
      <c r="AZ37" s="2"/>
      <c r="BA37" s="2"/>
      <c r="BB37" s="2"/>
      <c r="BC37" s="2"/>
      <c r="BD37" s="2"/>
      <c r="BE37" s="2"/>
      <c r="BF37" s="2"/>
      <c r="BG37" s="2"/>
      <c r="BH37" s="2"/>
      <c r="BI37" s="2"/>
      <c r="BJ37" s="2"/>
    </row>
    <row r="38" spans="1:62" ht="56.25" customHeight="1">
      <c r="A38" s="9">
        <v>31</v>
      </c>
      <c r="B38" s="11" t="s">
        <v>70</v>
      </c>
      <c r="C38" s="159" t="s">
        <v>140</v>
      </c>
      <c r="D38" s="66" t="s">
        <v>140</v>
      </c>
      <c r="E38" s="9" t="s">
        <v>73</v>
      </c>
      <c r="F38" s="9" t="s">
        <v>73</v>
      </c>
      <c r="G38" s="9" t="s">
        <v>74</v>
      </c>
      <c r="H38" s="6" t="s">
        <v>131</v>
      </c>
      <c r="I38" s="15" t="s">
        <v>76</v>
      </c>
      <c r="J38" s="15"/>
      <c r="K38" s="15" t="s">
        <v>76</v>
      </c>
      <c r="L38" s="6" t="s">
        <v>131</v>
      </c>
      <c r="M38" s="6" t="s">
        <v>131</v>
      </c>
      <c r="N38" s="9" t="s">
        <v>73</v>
      </c>
      <c r="O38" s="9" t="s">
        <v>73</v>
      </c>
      <c r="P38" s="11" t="s">
        <v>70</v>
      </c>
      <c r="Q38" s="11" t="s">
        <v>70</v>
      </c>
      <c r="R38" s="11" t="s">
        <v>70</v>
      </c>
      <c r="S38" s="9" t="s">
        <v>73</v>
      </c>
      <c r="T38" s="28" t="s">
        <v>102</v>
      </c>
      <c r="U38" s="28" t="s">
        <v>103</v>
      </c>
      <c r="V38" s="28" t="s">
        <v>104</v>
      </c>
      <c r="W38" s="28" t="s">
        <v>105</v>
      </c>
      <c r="X38" s="28" t="s">
        <v>104</v>
      </c>
      <c r="Y38" s="28" t="s">
        <v>105</v>
      </c>
      <c r="Z38" s="28" t="s">
        <v>106</v>
      </c>
      <c r="AA38" s="6" t="s">
        <v>73</v>
      </c>
      <c r="AB38" s="6" t="s">
        <v>73</v>
      </c>
      <c r="AC38" s="6" t="s">
        <v>73</v>
      </c>
      <c r="AD38" s="6" t="s">
        <v>73</v>
      </c>
      <c r="AE38" s="6" t="s">
        <v>73</v>
      </c>
      <c r="AF38" s="6" t="s">
        <v>73</v>
      </c>
      <c r="AG38" s="6" t="s">
        <v>73</v>
      </c>
      <c r="AH38" s="6" t="s">
        <v>73</v>
      </c>
      <c r="AI38" s="6" t="s">
        <v>73</v>
      </c>
      <c r="AJ38" s="8" t="str">
        <f t="shared" si="13"/>
        <v>Alto</v>
      </c>
      <c r="AK38" s="9">
        <v>3</v>
      </c>
      <c r="AL38" s="8" t="str">
        <f t="shared" si="14"/>
        <v>Alto</v>
      </c>
      <c r="AM38" s="9">
        <v>3</v>
      </c>
      <c r="AN38" s="8" t="str">
        <f t="shared" si="15"/>
        <v>Alto</v>
      </c>
      <c r="AO38" s="9">
        <v>3</v>
      </c>
      <c r="AP38" s="8" t="str">
        <f t="shared" si="16"/>
        <v>Alto</v>
      </c>
      <c r="AQ38" s="7">
        <f t="shared" si="17"/>
        <v>9</v>
      </c>
      <c r="AR38" s="6"/>
      <c r="AS38" s="6"/>
      <c r="AT38" s="5" t="s">
        <v>79</v>
      </c>
      <c r="AU38" s="2"/>
      <c r="AV38" s="2"/>
      <c r="AW38" s="2"/>
      <c r="AX38" s="2"/>
      <c r="AY38" s="2"/>
      <c r="AZ38" s="2"/>
      <c r="BA38" s="2"/>
      <c r="BB38" s="2"/>
      <c r="BC38" s="2"/>
      <c r="BD38" s="2"/>
      <c r="BE38" s="2"/>
      <c r="BF38" s="2"/>
      <c r="BG38" s="2"/>
      <c r="BH38" s="2"/>
      <c r="BI38" s="2"/>
      <c r="BJ38" s="2"/>
    </row>
    <row r="39" spans="1:62" ht="56.25" customHeight="1">
      <c r="A39" s="6">
        <v>32</v>
      </c>
      <c r="B39" s="11" t="s">
        <v>70</v>
      </c>
      <c r="C39" s="159" t="s">
        <v>141</v>
      </c>
      <c r="D39" s="66" t="s">
        <v>141</v>
      </c>
      <c r="E39" s="9" t="s">
        <v>73</v>
      </c>
      <c r="F39" s="9" t="s">
        <v>73</v>
      </c>
      <c r="G39" s="9" t="s">
        <v>74</v>
      </c>
      <c r="H39" s="6" t="s">
        <v>131</v>
      </c>
      <c r="I39" s="15" t="s">
        <v>76</v>
      </c>
      <c r="J39" s="15"/>
      <c r="K39" s="15" t="s">
        <v>76</v>
      </c>
      <c r="L39" s="6" t="s">
        <v>131</v>
      </c>
      <c r="M39" s="6" t="s">
        <v>131</v>
      </c>
      <c r="N39" s="9" t="s">
        <v>73</v>
      </c>
      <c r="O39" s="9" t="s">
        <v>73</v>
      </c>
      <c r="P39" s="11" t="s">
        <v>70</v>
      </c>
      <c r="Q39" s="11" t="s">
        <v>70</v>
      </c>
      <c r="R39" s="11" t="s">
        <v>70</v>
      </c>
      <c r="S39" s="9" t="s">
        <v>73</v>
      </c>
      <c r="T39" s="28" t="s">
        <v>102</v>
      </c>
      <c r="U39" s="28" t="s">
        <v>103</v>
      </c>
      <c r="V39" s="28" t="s">
        <v>104</v>
      </c>
      <c r="W39" s="28" t="s">
        <v>105</v>
      </c>
      <c r="X39" s="28" t="s">
        <v>104</v>
      </c>
      <c r="Y39" s="28" t="s">
        <v>105</v>
      </c>
      <c r="Z39" s="28" t="s">
        <v>106</v>
      </c>
      <c r="AA39" s="6" t="s">
        <v>73</v>
      </c>
      <c r="AB39" s="6" t="s">
        <v>73</v>
      </c>
      <c r="AC39" s="6" t="s">
        <v>73</v>
      </c>
      <c r="AD39" s="6" t="s">
        <v>73</v>
      </c>
      <c r="AE39" s="6" t="s">
        <v>73</v>
      </c>
      <c r="AF39" s="6" t="s">
        <v>73</v>
      </c>
      <c r="AG39" s="6" t="s">
        <v>73</v>
      </c>
      <c r="AH39" s="6" t="s">
        <v>73</v>
      </c>
      <c r="AI39" s="6" t="s">
        <v>73</v>
      </c>
      <c r="AJ39" s="8" t="str">
        <f t="shared" si="13"/>
        <v>Alto</v>
      </c>
      <c r="AK39" s="9">
        <v>3</v>
      </c>
      <c r="AL39" s="8" t="str">
        <f t="shared" si="14"/>
        <v>Alto</v>
      </c>
      <c r="AM39" s="9">
        <v>3</v>
      </c>
      <c r="AN39" s="8" t="str">
        <f t="shared" si="15"/>
        <v>Alto</v>
      </c>
      <c r="AO39" s="9">
        <v>3</v>
      </c>
      <c r="AP39" s="8" t="str">
        <f t="shared" si="16"/>
        <v>Alto</v>
      </c>
      <c r="AQ39" s="7">
        <f t="shared" si="17"/>
        <v>9</v>
      </c>
      <c r="AR39" s="6"/>
      <c r="AS39" s="6"/>
      <c r="AT39" s="5" t="s">
        <v>79</v>
      </c>
      <c r="AU39" s="2"/>
      <c r="AV39" s="2"/>
      <c r="AW39" s="2"/>
      <c r="AX39" s="2"/>
      <c r="AY39" s="2"/>
      <c r="AZ39" s="2"/>
      <c r="BA39" s="2"/>
      <c r="BB39" s="2"/>
      <c r="BC39" s="2"/>
      <c r="BD39" s="2"/>
      <c r="BE39" s="2"/>
      <c r="BF39" s="2"/>
      <c r="BG39" s="2"/>
      <c r="BH39" s="2"/>
      <c r="BI39" s="2"/>
      <c r="BJ39" s="2"/>
    </row>
    <row r="40" spans="1:62" ht="56.25" customHeight="1">
      <c r="A40" s="9">
        <v>33</v>
      </c>
      <c r="B40" s="11" t="s">
        <v>70</v>
      </c>
      <c r="C40" s="159" t="s">
        <v>142</v>
      </c>
      <c r="D40" s="66" t="s">
        <v>142</v>
      </c>
      <c r="E40" s="9" t="s">
        <v>73</v>
      </c>
      <c r="F40" s="9" t="s">
        <v>73</v>
      </c>
      <c r="G40" s="9" t="s">
        <v>74</v>
      </c>
      <c r="H40" s="6" t="s">
        <v>131</v>
      </c>
      <c r="I40" s="15" t="s">
        <v>76</v>
      </c>
      <c r="J40" s="15"/>
      <c r="K40" s="15" t="s">
        <v>76</v>
      </c>
      <c r="L40" s="6" t="s">
        <v>131</v>
      </c>
      <c r="M40" s="6" t="s">
        <v>131</v>
      </c>
      <c r="N40" s="9" t="s">
        <v>73</v>
      </c>
      <c r="O40" s="9" t="s">
        <v>73</v>
      </c>
      <c r="P40" s="11" t="s">
        <v>70</v>
      </c>
      <c r="Q40" s="11" t="s">
        <v>70</v>
      </c>
      <c r="R40" s="11" t="s">
        <v>70</v>
      </c>
      <c r="S40" s="9" t="s">
        <v>73</v>
      </c>
      <c r="T40" s="28" t="s">
        <v>102</v>
      </c>
      <c r="U40" s="28" t="s">
        <v>103</v>
      </c>
      <c r="V40" s="28" t="s">
        <v>104</v>
      </c>
      <c r="W40" s="28" t="s">
        <v>105</v>
      </c>
      <c r="X40" s="28" t="s">
        <v>104</v>
      </c>
      <c r="Y40" s="28" t="s">
        <v>105</v>
      </c>
      <c r="Z40" s="28" t="s">
        <v>106</v>
      </c>
      <c r="AA40" s="6" t="s">
        <v>73</v>
      </c>
      <c r="AB40" s="6" t="s">
        <v>73</v>
      </c>
      <c r="AC40" s="6" t="s">
        <v>73</v>
      </c>
      <c r="AD40" s="6" t="s">
        <v>73</v>
      </c>
      <c r="AE40" s="6" t="s">
        <v>73</v>
      </c>
      <c r="AF40" s="6" t="s">
        <v>73</v>
      </c>
      <c r="AG40" s="6" t="s">
        <v>73</v>
      </c>
      <c r="AH40" s="6" t="s">
        <v>73</v>
      </c>
      <c r="AI40" s="6" t="s">
        <v>73</v>
      </c>
      <c r="AJ40" s="8" t="str">
        <f t="shared" si="13"/>
        <v>Alto</v>
      </c>
      <c r="AK40" s="9">
        <v>3</v>
      </c>
      <c r="AL40" s="8" t="str">
        <f t="shared" si="14"/>
        <v>Alto</v>
      </c>
      <c r="AM40" s="9">
        <v>3</v>
      </c>
      <c r="AN40" s="8" t="str">
        <f t="shared" si="15"/>
        <v>Alto</v>
      </c>
      <c r="AO40" s="9">
        <v>3</v>
      </c>
      <c r="AP40" s="8" t="str">
        <f t="shared" si="16"/>
        <v>Alto</v>
      </c>
      <c r="AQ40" s="7">
        <f t="shared" si="17"/>
        <v>9</v>
      </c>
      <c r="AR40" s="6"/>
      <c r="AS40" s="6"/>
      <c r="AT40" s="5" t="s">
        <v>79</v>
      </c>
      <c r="AU40" s="2"/>
      <c r="AV40" s="2"/>
      <c r="AW40" s="2"/>
      <c r="AX40" s="2"/>
      <c r="AY40" s="2"/>
      <c r="AZ40" s="2"/>
      <c r="BA40" s="2"/>
      <c r="BB40" s="2"/>
      <c r="BC40" s="2"/>
      <c r="BD40" s="2"/>
      <c r="BE40" s="2"/>
      <c r="BF40" s="2"/>
      <c r="BG40" s="2"/>
      <c r="BH40" s="2"/>
      <c r="BI40" s="2"/>
      <c r="BJ40" s="2"/>
    </row>
    <row r="41" spans="1:62" ht="56.25" customHeight="1">
      <c r="A41" s="6">
        <v>34</v>
      </c>
      <c r="B41" s="11" t="s">
        <v>70</v>
      </c>
      <c r="C41" s="159" t="s">
        <v>143</v>
      </c>
      <c r="D41" s="154" t="s">
        <v>144</v>
      </c>
      <c r="E41" s="9" t="s">
        <v>73</v>
      </c>
      <c r="F41" s="9" t="s">
        <v>73</v>
      </c>
      <c r="G41" s="9" t="s">
        <v>74</v>
      </c>
      <c r="H41" s="6" t="s">
        <v>131</v>
      </c>
      <c r="I41" s="15" t="s">
        <v>76</v>
      </c>
      <c r="J41" s="15"/>
      <c r="K41" s="15" t="s">
        <v>76</v>
      </c>
      <c r="L41" s="6" t="s">
        <v>131</v>
      </c>
      <c r="M41" s="6" t="s">
        <v>131</v>
      </c>
      <c r="N41" s="9" t="s">
        <v>73</v>
      </c>
      <c r="O41" s="9" t="s">
        <v>73</v>
      </c>
      <c r="P41" s="11" t="s">
        <v>70</v>
      </c>
      <c r="Q41" s="11" t="s">
        <v>70</v>
      </c>
      <c r="R41" s="11" t="s">
        <v>70</v>
      </c>
      <c r="S41" s="9" t="s">
        <v>73</v>
      </c>
      <c r="T41" s="28" t="s">
        <v>102</v>
      </c>
      <c r="U41" s="28" t="s">
        <v>103</v>
      </c>
      <c r="V41" s="28" t="s">
        <v>104</v>
      </c>
      <c r="W41" s="28" t="s">
        <v>105</v>
      </c>
      <c r="X41" s="28" t="s">
        <v>104</v>
      </c>
      <c r="Y41" s="28" t="s">
        <v>105</v>
      </c>
      <c r="Z41" s="28" t="s">
        <v>106</v>
      </c>
      <c r="AA41" s="6" t="s">
        <v>73</v>
      </c>
      <c r="AB41" s="6" t="s">
        <v>73</v>
      </c>
      <c r="AC41" s="6" t="s">
        <v>73</v>
      </c>
      <c r="AD41" s="6" t="s">
        <v>73</v>
      </c>
      <c r="AE41" s="6" t="s">
        <v>73</v>
      </c>
      <c r="AF41" s="6" t="s">
        <v>73</v>
      </c>
      <c r="AG41" s="6" t="s">
        <v>73</v>
      </c>
      <c r="AH41" s="6" t="s">
        <v>73</v>
      </c>
      <c r="AI41" s="6" t="s">
        <v>73</v>
      </c>
      <c r="AJ41" s="8" t="str">
        <f t="shared" si="13"/>
        <v>Alto</v>
      </c>
      <c r="AK41" s="9">
        <v>3</v>
      </c>
      <c r="AL41" s="8" t="str">
        <f t="shared" si="14"/>
        <v>Alto</v>
      </c>
      <c r="AM41" s="9">
        <v>3</v>
      </c>
      <c r="AN41" s="8" t="str">
        <f t="shared" si="15"/>
        <v>Alto</v>
      </c>
      <c r="AO41" s="9">
        <v>3</v>
      </c>
      <c r="AP41" s="8" t="str">
        <f t="shared" si="16"/>
        <v>Alto</v>
      </c>
      <c r="AQ41" s="7">
        <f t="shared" si="17"/>
        <v>9</v>
      </c>
      <c r="AR41" s="6"/>
      <c r="AS41" s="6"/>
      <c r="AT41" s="5" t="s">
        <v>79</v>
      </c>
      <c r="AU41" s="2"/>
      <c r="AV41" s="2"/>
      <c r="AW41" s="2"/>
      <c r="AX41" s="2"/>
      <c r="AY41" s="2"/>
      <c r="AZ41" s="2"/>
      <c r="BA41" s="2"/>
      <c r="BB41" s="2"/>
      <c r="BC41" s="2"/>
      <c r="BD41" s="2"/>
      <c r="BE41" s="2"/>
      <c r="BF41" s="2"/>
      <c r="BG41" s="2"/>
      <c r="BH41" s="2"/>
      <c r="BI41" s="2"/>
      <c r="BJ41" s="2"/>
    </row>
    <row r="42" spans="1:62" ht="56.25" customHeight="1">
      <c r="A42" s="9">
        <v>35</v>
      </c>
      <c r="B42" s="11" t="s">
        <v>70</v>
      </c>
      <c r="C42" s="159" t="s">
        <v>145</v>
      </c>
      <c r="D42" s="154" t="s">
        <v>146</v>
      </c>
      <c r="E42" s="9" t="s">
        <v>73</v>
      </c>
      <c r="F42" s="9" t="s">
        <v>73</v>
      </c>
      <c r="G42" s="9" t="s">
        <v>74</v>
      </c>
      <c r="H42" s="6" t="s">
        <v>131</v>
      </c>
      <c r="I42" s="15" t="s">
        <v>76</v>
      </c>
      <c r="J42" s="15"/>
      <c r="K42" s="15" t="s">
        <v>76</v>
      </c>
      <c r="L42" s="6" t="s">
        <v>131</v>
      </c>
      <c r="M42" s="6" t="s">
        <v>131</v>
      </c>
      <c r="N42" s="9" t="s">
        <v>73</v>
      </c>
      <c r="O42" s="9" t="s">
        <v>73</v>
      </c>
      <c r="P42" s="11" t="s">
        <v>70</v>
      </c>
      <c r="Q42" s="11" t="s">
        <v>70</v>
      </c>
      <c r="R42" s="11" t="s">
        <v>70</v>
      </c>
      <c r="S42" s="9" t="s">
        <v>73</v>
      </c>
      <c r="T42" s="28" t="s">
        <v>102</v>
      </c>
      <c r="U42" s="28" t="s">
        <v>103</v>
      </c>
      <c r="V42" s="28" t="s">
        <v>104</v>
      </c>
      <c r="W42" s="28" t="s">
        <v>105</v>
      </c>
      <c r="X42" s="28" t="s">
        <v>104</v>
      </c>
      <c r="Y42" s="28" t="s">
        <v>105</v>
      </c>
      <c r="Z42" s="28" t="s">
        <v>106</v>
      </c>
      <c r="AA42" s="6" t="s">
        <v>73</v>
      </c>
      <c r="AB42" s="6" t="s">
        <v>73</v>
      </c>
      <c r="AC42" s="6" t="s">
        <v>73</v>
      </c>
      <c r="AD42" s="6" t="s">
        <v>73</v>
      </c>
      <c r="AE42" s="6" t="s">
        <v>73</v>
      </c>
      <c r="AF42" s="6" t="s">
        <v>73</v>
      </c>
      <c r="AG42" s="6" t="s">
        <v>73</v>
      </c>
      <c r="AH42" s="6" t="s">
        <v>73</v>
      </c>
      <c r="AI42" s="6" t="s">
        <v>73</v>
      </c>
      <c r="AJ42" s="8" t="str">
        <f t="shared" si="13"/>
        <v>Alto</v>
      </c>
      <c r="AK42" s="9">
        <v>3</v>
      </c>
      <c r="AL42" s="8" t="str">
        <f t="shared" si="14"/>
        <v>Alto</v>
      </c>
      <c r="AM42" s="9">
        <v>3</v>
      </c>
      <c r="AN42" s="8" t="str">
        <f t="shared" si="15"/>
        <v>Alto</v>
      </c>
      <c r="AO42" s="9">
        <v>3</v>
      </c>
      <c r="AP42" s="8" t="str">
        <f t="shared" si="16"/>
        <v>Alto</v>
      </c>
      <c r="AQ42" s="7">
        <f t="shared" si="17"/>
        <v>9</v>
      </c>
      <c r="AR42" s="6"/>
      <c r="AS42" s="6"/>
      <c r="AT42" s="5" t="s">
        <v>79</v>
      </c>
      <c r="AU42" s="2"/>
      <c r="AV42" s="2"/>
      <c r="AW42" s="2"/>
      <c r="AX42" s="2"/>
      <c r="AY42" s="2"/>
      <c r="AZ42" s="2"/>
      <c r="BA42" s="2"/>
      <c r="BB42" s="2"/>
      <c r="BC42" s="2"/>
      <c r="BD42" s="2"/>
      <c r="BE42" s="2"/>
      <c r="BF42" s="2"/>
      <c r="BG42" s="2"/>
      <c r="BH42" s="2"/>
      <c r="BI42" s="2"/>
      <c r="BJ42" s="2"/>
    </row>
    <row r="43" spans="1:62" ht="56.25" customHeight="1">
      <c r="A43" s="6">
        <v>36</v>
      </c>
      <c r="B43" s="11" t="s">
        <v>70</v>
      </c>
      <c r="C43" s="159" t="s">
        <v>147</v>
      </c>
      <c r="D43" s="154"/>
      <c r="E43" s="9" t="s">
        <v>73</v>
      </c>
      <c r="F43" s="9" t="s">
        <v>73</v>
      </c>
      <c r="G43" s="9" t="s">
        <v>74</v>
      </c>
      <c r="H43" s="6" t="s">
        <v>131</v>
      </c>
      <c r="I43" s="15" t="s">
        <v>76</v>
      </c>
      <c r="J43" s="15"/>
      <c r="K43" s="15" t="s">
        <v>76</v>
      </c>
      <c r="L43" s="6" t="s">
        <v>131</v>
      </c>
      <c r="M43" s="6" t="s">
        <v>131</v>
      </c>
      <c r="N43" s="9" t="s">
        <v>73</v>
      </c>
      <c r="O43" s="9" t="s">
        <v>73</v>
      </c>
      <c r="P43" s="11" t="s">
        <v>70</v>
      </c>
      <c r="Q43" s="11" t="s">
        <v>70</v>
      </c>
      <c r="R43" s="11" t="s">
        <v>70</v>
      </c>
      <c r="S43" s="9" t="s">
        <v>73</v>
      </c>
      <c r="T43" s="28" t="s">
        <v>102</v>
      </c>
      <c r="U43" s="28" t="s">
        <v>103</v>
      </c>
      <c r="V43" s="28" t="s">
        <v>104</v>
      </c>
      <c r="W43" s="28" t="s">
        <v>105</v>
      </c>
      <c r="X43" s="28" t="s">
        <v>104</v>
      </c>
      <c r="Y43" s="28" t="s">
        <v>105</v>
      </c>
      <c r="Z43" s="28" t="s">
        <v>106</v>
      </c>
      <c r="AA43" s="6" t="s">
        <v>73</v>
      </c>
      <c r="AB43" s="6" t="s">
        <v>73</v>
      </c>
      <c r="AC43" s="6" t="s">
        <v>73</v>
      </c>
      <c r="AD43" s="6" t="s">
        <v>73</v>
      </c>
      <c r="AE43" s="6" t="s">
        <v>73</v>
      </c>
      <c r="AF43" s="6" t="s">
        <v>73</v>
      </c>
      <c r="AG43" s="6" t="s">
        <v>73</v>
      </c>
      <c r="AH43" s="6" t="s">
        <v>73</v>
      </c>
      <c r="AI43" s="6" t="s">
        <v>73</v>
      </c>
      <c r="AJ43" s="8" t="str">
        <f t="shared" si="13"/>
        <v>Alto</v>
      </c>
      <c r="AK43" s="9">
        <v>3</v>
      </c>
      <c r="AL43" s="8" t="str">
        <f t="shared" si="14"/>
        <v>Alto</v>
      </c>
      <c r="AM43" s="9">
        <v>3</v>
      </c>
      <c r="AN43" s="8" t="str">
        <f t="shared" si="15"/>
        <v>Alto</v>
      </c>
      <c r="AO43" s="9">
        <v>3</v>
      </c>
      <c r="AP43" s="8" t="str">
        <f t="shared" si="16"/>
        <v>Alto</v>
      </c>
      <c r="AQ43" s="7">
        <f t="shared" si="17"/>
        <v>9</v>
      </c>
      <c r="AR43" s="6"/>
      <c r="AS43" s="6"/>
      <c r="AT43" s="5" t="s">
        <v>79</v>
      </c>
      <c r="AU43" s="2"/>
      <c r="AV43" s="2"/>
      <c r="AW43" s="2"/>
      <c r="AX43" s="2"/>
      <c r="AY43" s="2"/>
      <c r="AZ43" s="2"/>
      <c r="BA43" s="2"/>
      <c r="BB43" s="2"/>
      <c r="BC43" s="2"/>
      <c r="BD43" s="2"/>
      <c r="BE43" s="2"/>
      <c r="BF43" s="2"/>
      <c r="BG43" s="2"/>
      <c r="BH43" s="2"/>
      <c r="BI43" s="2"/>
      <c r="BJ43" s="2"/>
    </row>
    <row r="44" spans="1:62" ht="56.25" customHeight="1">
      <c r="A44" s="9">
        <v>37</v>
      </c>
      <c r="B44" s="11" t="s">
        <v>70</v>
      </c>
      <c r="C44" s="159" t="s">
        <v>148</v>
      </c>
      <c r="D44" s="154"/>
      <c r="E44" s="9" t="s">
        <v>73</v>
      </c>
      <c r="F44" s="9" t="s">
        <v>73</v>
      </c>
      <c r="G44" s="9" t="s">
        <v>74</v>
      </c>
      <c r="H44" s="6" t="s">
        <v>131</v>
      </c>
      <c r="I44" s="15" t="s">
        <v>76</v>
      </c>
      <c r="J44" s="15"/>
      <c r="K44" s="15" t="s">
        <v>76</v>
      </c>
      <c r="L44" s="6" t="s">
        <v>131</v>
      </c>
      <c r="M44" s="6" t="s">
        <v>131</v>
      </c>
      <c r="N44" s="9" t="s">
        <v>73</v>
      </c>
      <c r="O44" s="9" t="s">
        <v>73</v>
      </c>
      <c r="P44" s="11" t="s">
        <v>70</v>
      </c>
      <c r="Q44" s="11" t="s">
        <v>70</v>
      </c>
      <c r="R44" s="11" t="s">
        <v>70</v>
      </c>
      <c r="S44" s="9" t="s">
        <v>73</v>
      </c>
      <c r="T44" s="28" t="s">
        <v>102</v>
      </c>
      <c r="U44" s="28" t="s">
        <v>103</v>
      </c>
      <c r="V44" s="28" t="s">
        <v>104</v>
      </c>
      <c r="W44" s="28" t="s">
        <v>105</v>
      </c>
      <c r="X44" s="28" t="s">
        <v>104</v>
      </c>
      <c r="Y44" s="28" t="s">
        <v>105</v>
      </c>
      <c r="Z44" s="28" t="s">
        <v>106</v>
      </c>
      <c r="AA44" s="6" t="s">
        <v>73</v>
      </c>
      <c r="AB44" s="6" t="s">
        <v>73</v>
      </c>
      <c r="AC44" s="6" t="s">
        <v>73</v>
      </c>
      <c r="AD44" s="6" t="s">
        <v>73</v>
      </c>
      <c r="AE44" s="6" t="s">
        <v>73</v>
      </c>
      <c r="AF44" s="6" t="s">
        <v>73</v>
      </c>
      <c r="AG44" s="6" t="s">
        <v>73</v>
      </c>
      <c r="AH44" s="6" t="s">
        <v>73</v>
      </c>
      <c r="AI44" s="6" t="s">
        <v>73</v>
      </c>
      <c r="AJ44" s="8" t="str">
        <f t="shared" si="13"/>
        <v>Alto</v>
      </c>
      <c r="AK44" s="9">
        <v>3</v>
      </c>
      <c r="AL44" s="8" t="str">
        <f t="shared" si="14"/>
        <v>Alto</v>
      </c>
      <c r="AM44" s="9">
        <v>3</v>
      </c>
      <c r="AN44" s="8" t="str">
        <f t="shared" si="15"/>
        <v>Alto</v>
      </c>
      <c r="AO44" s="9">
        <v>3</v>
      </c>
      <c r="AP44" s="8" t="str">
        <f t="shared" si="16"/>
        <v>Alto</v>
      </c>
      <c r="AQ44" s="7">
        <f t="shared" si="17"/>
        <v>9</v>
      </c>
      <c r="AR44" s="6"/>
      <c r="AS44" s="6"/>
      <c r="AT44" s="5" t="s">
        <v>79</v>
      </c>
      <c r="AU44" s="2"/>
      <c r="AV44" s="2"/>
      <c r="AW44" s="2"/>
      <c r="AX44" s="2"/>
      <c r="AY44" s="2"/>
      <c r="AZ44" s="2"/>
      <c r="BA44" s="2"/>
      <c r="BB44" s="2"/>
      <c r="BC44" s="2"/>
      <c r="BD44" s="2"/>
      <c r="BE44" s="2"/>
      <c r="BF44" s="2"/>
      <c r="BG44" s="2"/>
      <c r="BH44" s="2"/>
      <c r="BI44" s="2"/>
      <c r="BJ44" s="2"/>
    </row>
    <row r="45" spans="1:62" ht="56.25" customHeight="1">
      <c r="A45" s="6">
        <v>38</v>
      </c>
      <c r="B45" s="11" t="s">
        <v>70</v>
      </c>
      <c r="C45" s="159" t="s">
        <v>149</v>
      </c>
      <c r="D45" s="66" t="s">
        <v>149</v>
      </c>
      <c r="E45" s="9" t="s">
        <v>73</v>
      </c>
      <c r="F45" s="9" t="s">
        <v>73</v>
      </c>
      <c r="G45" s="9" t="s">
        <v>74</v>
      </c>
      <c r="H45" s="6" t="s">
        <v>131</v>
      </c>
      <c r="I45" s="15" t="s">
        <v>76</v>
      </c>
      <c r="J45" s="15"/>
      <c r="K45" s="15" t="s">
        <v>76</v>
      </c>
      <c r="L45" s="6" t="s">
        <v>131</v>
      </c>
      <c r="M45" s="6" t="s">
        <v>131</v>
      </c>
      <c r="N45" s="9" t="s">
        <v>73</v>
      </c>
      <c r="O45" s="9" t="s">
        <v>73</v>
      </c>
      <c r="P45" s="11" t="s">
        <v>70</v>
      </c>
      <c r="Q45" s="11" t="s">
        <v>70</v>
      </c>
      <c r="R45" s="11" t="s">
        <v>70</v>
      </c>
      <c r="S45" s="9" t="s">
        <v>73</v>
      </c>
      <c r="T45" s="28" t="s">
        <v>102</v>
      </c>
      <c r="U45" s="28" t="s">
        <v>103</v>
      </c>
      <c r="V45" s="28" t="s">
        <v>104</v>
      </c>
      <c r="W45" s="28" t="s">
        <v>105</v>
      </c>
      <c r="X45" s="28" t="s">
        <v>104</v>
      </c>
      <c r="Y45" s="28" t="s">
        <v>105</v>
      </c>
      <c r="Z45" s="28" t="s">
        <v>106</v>
      </c>
      <c r="AA45" s="6" t="s">
        <v>73</v>
      </c>
      <c r="AB45" s="6" t="s">
        <v>73</v>
      </c>
      <c r="AC45" s="6" t="s">
        <v>73</v>
      </c>
      <c r="AD45" s="6" t="s">
        <v>73</v>
      </c>
      <c r="AE45" s="6" t="s">
        <v>73</v>
      </c>
      <c r="AF45" s="6" t="s">
        <v>73</v>
      </c>
      <c r="AG45" s="6" t="s">
        <v>73</v>
      </c>
      <c r="AH45" s="6" t="s">
        <v>73</v>
      </c>
      <c r="AI45" s="6" t="s">
        <v>73</v>
      </c>
      <c r="AJ45" s="8" t="str">
        <f t="shared" si="13"/>
        <v>Alto</v>
      </c>
      <c r="AK45" s="9">
        <v>3</v>
      </c>
      <c r="AL45" s="8" t="str">
        <f t="shared" si="14"/>
        <v>Alto</v>
      </c>
      <c r="AM45" s="9">
        <v>3</v>
      </c>
      <c r="AN45" s="8" t="str">
        <f t="shared" si="15"/>
        <v>Alto</v>
      </c>
      <c r="AO45" s="9">
        <v>3</v>
      </c>
      <c r="AP45" s="8" t="str">
        <f t="shared" si="16"/>
        <v>Alto</v>
      </c>
      <c r="AQ45" s="7">
        <f t="shared" si="17"/>
        <v>9</v>
      </c>
      <c r="AR45" s="6"/>
      <c r="AS45" s="6"/>
      <c r="AT45" s="5" t="s">
        <v>79</v>
      </c>
      <c r="AU45" s="2"/>
      <c r="AV45" s="2"/>
      <c r="AW45" s="2"/>
      <c r="AX45" s="2"/>
      <c r="AY45" s="2"/>
      <c r="AZ45" s="2"/>
      <c r="BA45" s="2"/>
      <c r="BB45" s="2"/>
      <c r="BC45" s="2"/>
      <c r="BD45" s="2"/>
      <c r="BE45" s="2"/>
      <c r="BF45" s="2"/>
      <c r="BG45" s="2"/>
      <c r="BH45" s="2"/>
      <c r="BI45" s="2"/>
      <c r="BJ45" s="2"/>
    </row>
    <row r="46" spans="1:62" ht="56.25" customHeight="1">
      <c r="A46" s="9">
        <v>39</v>
      </c>
      <c r="B46" s="11" t="s">
        <v>70</v>
      </c>
      <c r="C46" s="159" t="s">
        <v>150</v>
      </c>
      <c r="D46" s="154" t="s">
        <v>151</v>
      </c>
      <c r="E46" s="9" t="s">
        <v>73</v>
      </c>
      <c r="F46" s="9" t="s">
        <v>73</v>
      </c>
      <c r="G46" s="9" t="s">
        <v>74</v>
      </c>
      <c r="H46" s="6" t="s">
        <v>131</v>
      </c>
      <c r="I46" s="15" t="s">
        <v>76</v>
      </c>
      <c r="J46" s="15"/>
      <c r="K46" s="15" t="s">
        <v>76</v>
      </c>
      <c r="L46" s="6" t="s">
        <v>131</v>
      </c>
      <c r="M46" s="6" t="s">
        <v>131</v>
      </c>
      <c r="N46" s="9" t="s">
        <v>73</v>
      </c>
      <c r="O46" s="9" t="s">
        <v>73</v>
      </c>
      <c r="P46" s="11" t="s">
        <v>70</v>
      </c>
      <c r="Q46" s="11" t="s">
        <v>70</v>
      </c>
      <c r="R46" s="11" t="s">
        <v>70</v>
      </c>
      <c r="S46" s="9" t="s">
        <v>73</v>
      </c>
      <c r="T46" s="28" t="s">
        <v>102</v>
      </c>
      <c r="U46" s="28" t="s">
        <v>103</v>
      </c>
      <c r="V46" s="28" t="s">
        <v>104</v>
      </c>
      <c r="W46" s="28" t="s">
        <v>105</v>
      </c>
      <c r="X46" s="28" t="s">
        <v>104</v>
      </c>
      <c r="Y46" s="28" t="s">
        <v>105</v>
      </c>
      <c r="Z46" s="28" t="s">
        <v>106</v>
      </c>
      <c r="AA46" s="6" t="s">
        <v>73</v>
      </c>
      <c r="AB46" s="6" t="s">
        <v>73</v>
      </c>
      <c r="AC46" s="6" t="s">
        <v>73</v>
      </c>
      <c r="AD46" s="6" t="s">
        <v>73</v>
      </c>
      <c r="AE46" s="6" t="s">
        <v>73</v>
      </c>
      <c r="AF46" s="6" t="s">
        <v>73</v>
      </c>
      <c r="AG46" s="6" t="s">
        <v>73</v>
      </c>
      <c r="AH46" s="6" t="s">
        <v>73</v>
      </c>
      <c r="AI46" s="6" t="s">
        <v>73</v>
      </c>
      <c r="AJ46" s="8" t="str">
        <f t="shared" si="13"/>
        <v>Alto</v>
      </c>
      <c r="AK46" s="9">
        <v>3</v>
      </c>
      <c r="AL46" s="8" t="str">
        <f t="shared" si="14"/>
        <v>Alto</v>
      </c>
      <c r="AM46" s="9">
        <v>3</v>
      </c>
      <c r="AN46" s="8" t="str">
        <f t="shared" si="15"/>
        <v>Alto</v>
      </c>
      <c r="AO46" s="9">
        <v>3</v>
      </c>
      <c r="AP46" s="8" t="str">
        <f t="shared" si="16"/>
        <v>Alto</v>
      </c>
      <c r="AQ46" s="7">
        <f t="shared" si="17"/>
        <v>9</v>
      </c>
      <c r="AR46" s="6"/>
      <c r="AS46" s="6"/>
      <c r="AT46" s="5" t="s">
        <v>79</v>
      </c>
      <c r="AU46" s="2"/>
      <c r="AV46" s="2"/>
      <c r="AW46" s="2"/>
      <c r="AX46" s="2"/>
      <c r="AY46" s="2"/>
      <c r="AZ46" s="2"/>
      <c r="BA46" s="2"/>
      <c r="BB46" s="2"/>
      <c r="BC46" s="2"/>
      <c r="BD46" s="2"/>
      <c r="BE46" s="2"/>
      <c r="BF46" s="2"/>
      <c r="BG46" s="2"/>
      <c r="BH46" s="2"/>
      <c r="BI46" s="2"/>
      <c r="BJ46" s="2"/>
    </row>
    <row r="47" spans="1:62" ht="56.25" customHeight="1">
      <c r="A47" s="6">
        <v>40</v>
      </c>
      <c r="B47" s="11" t="s">
        <v>70</v>
      </c>
      <c r="C47" s="164" t="s">
        <v>152</v>
      </c>
      <c r="D47" s="154" t="s">
        <v>153</v>
      </c>
      <c r="E47" s="9" t="s">
        <v>73</v>
      </c>
      <c r="F47" s="9" t="s">
        <v>73</v>
      </c>
      <c r="G47" s="9" t="s">
        <v>74</v>
      </c>
      <c r="H47" s="6" t="s">
        <v>131</v>
      </c>
      <c r="I47" s="15" t="s">
        <v>76</v>
      </c>
      <c r="J47" s="15"/>
      <c r="K47" s="15" t="s">
        <v>76</v>
      </c>
      <c r="L47" s="6" t="s">
        <v>131</v>
      </c>
      <c r="M47" s="6" t="s">
        <v>131</v>
      </c>
      <c r="N47" s="9" t="s">
        <v>73</v>
      </c>
      <c r="O47" s="9" t="s">
        <v>73</v>
      </c>
      <c r="P47" s="11" t="s">
        <v>70</v>
      </c>
      <c r="Q47" s="11" t="s">
        <v>70</v>
      </c>
      <c r="R47" s="11" t="s">
        <v>70</v>
      </c>
      <c r="S47" s="9" t="s">
        <v>73</v>
      </c>
      <c r="T47" s="28" t="s">
        <v>102</v>
      </c>
      <c r="U47" s="28" t="s">
        <v>103</v>
      </c>
      <c r="V47" s="28" t="s">
        <v>104</v>
      </c>
      <c r="W47" s="28" t="s">
        <v>105</v>
      </c>
      <c r="X47" s="28" t="s">
        <v>104</v>
      </c>
      <c r="Y47" s="28" t="s">
        <v>105</v>
      </c>
      <c r="Z47" s="28" t="s">
        <v>106</v>
      </c>
      <c r="AA47" s="6" t="s">
        <v>73</v>
      </c>
      <c r="AB47" s="6" t="s">
        <v>73</v>
      </c>
      <c r="AC47" s="6" t="s">
        <v>73</v>
      </c>
      <c r="AD47" s="6" t="s">
        <v>73</v>
      </c>
      <c r="AE47" s="6" t="s">
        <v>73</v>
      </c>
      <c r="AF47" s="6" t="s">
        <v>73</v>
      </c>
      <c r="AG47" s="6" t="s">
        <v>73</v>
      </c>
      <c r="AH47" s="6" t="s">
        <v>73</v>
      </c>
      <c r="AI47" s="6" t="s">
        <v>73</v>
      </c>
      <c r="AJ47" s="8" t="str">
        <f t="shared" si="13"/>
        <v>Alto</v>
      </c>
      <c r="AK47" s="9">
        <v>3</v>
      </c>
      <c r="AL47" s="8" t="str">
        <f t="shared" si="14"/>
        <v>Alto</v>
      </c>
      <c r="AM47" s="9">
        <v>3</v>
      </c>
      <c r="AN47" s="8" t="str">
        <f t="shared" si="15"/>
        <v>Alto</v>
      </c>
      <c r="AO47" s="9">
        <v>3</v>
      </c>
      <c r="AP47" s="8" t="str">
        <f t="shared" si="16"/>
        <v>Alto</v>
      </c>
      <c r="AQ47" s="7">
        <f t="shared" si="17"/>
        <v>9</v>
      </c>
      <c r="AR47" s="6"/>
      <c r="AS47" s="6"/>
      <c r="AT47" s="5" t="s">
        <v>79</v>
      </c>
      <c r="AU47" s="2"/>
      <c r="AV47" s="2"/>
      <c r="AW47" s="2"/>
      <c r="AX47" s="2"/>
      <c r="AY47" s="2"/>
      <c r="AZ47" s="2"/>
      <c r="BA47" s="2"/>
      <c r="BB47" s="2"/>
      <c r="BC47" s="2"/>
      <c r="BD47" s="2"/>
      <c r="BE47" s="2"/>
      <c r="BF47" s="2"/>
      <c r="BG47" s="2"/>
      <c r="BH47" s="2"/>
      <c r="BI47" s="2"/>
      <c r="BJ47" s="2"/>
    </row>
    <row r="48" spans="1:62" ht="56.25" customHeight="1">
      <c r="A48" s="9">
        <v>41</v>
      </c>
      <c r="B48" s="11" t="s">
        <v>70</v>
      </c>
      <c r="C48" s="164" t="s">
        <v>154</v>
      </c>
      <c r="D48" s="154" t="s">
        <v>155</v>
      </c>
      <c r="E48" s="9" t="s">
        <v>73</v>
      </c>
      <c r="F48" s="9" t="s">
        <v>73</v>
      </c>
      <c r="G48" s="9" t="s">
        <v>74</v>
      </c>
      <c r="H48" s="6" t="s">
        <v>131</v>
      </c>
      <c r="I48" s="15" t="s">
        <v>76</v>
      </c>
      <c r="J48" s="15"/>
      <c r="K48" s="15" t="s">
        <v>76</v>
      </c>
      <c r="L48" s="6" t="s">
        <v>131</v>
      </c>
      <c r="M48" s="6" t="s">
        <v>131</v>
      </c>
      <c r="N48" s="9" t="s">
        <v>73</v>
      </c>
      <c r="O48" s="9" t="s">
        <v>73</v>
      </c>
      <c r="P48" s="11" t="s">
        <v>70</v>
      </c>
      <c r="Q48" s="11" t="s">
        <v>70</v>
      </c>
      <c r="R48" s="11" t="s">
        <v>70</v>
      </c>
      <c r="S48" s="9" t="s">
        <v>73</v>
      </c>
      <c r="T48" s="28" t="s">
        <v>102</v>
      </c>
      <c r="U48" s="28" t="s">
        <v>103</v>
      </c>
      <c r="V48" s="28" t="s">
        <v>104</v>
      </c>
      <c r="W48" s="28" t="s">
        <v>105</v>
      </c>
      <c r="X48" s="28" t="s">
        <v>104</v>
      </c>
      <c r="Y48" s="28" t="s">
        <v>105</v>
      </c>
      <c r="Z48" s="28" t="s">
        <v>106</v>
      </c>
      <c r="AA48" s="6" t="s">
        <v>73</v>
      </c>
      <c r="AB48" s="6" t="s">
        <v>73</v>
      </c>
      <c r="AC48" s="6" t="s">
        <v>73</v>
      </c>
      <c r="AD48" s="6" t="s">
        <v>73</v>
      </c>
      <c r="AE48" s="6" t="s">
        <v>73</v>
      </c>
      <c r="AF48" s="6" t="s">
        <v>73</v>
      </c>
      <c r="AG48" s="6" t="s">
        <v>73</v>
      </c>
      <c r="AH48" s="6" t="s">
        <v>73</v>
      </c>
      <c r="AI48" s="6" t="s">
        <v>73</v>
      </c>
      <c r="AJ48" s="8" t="str">
        <f t="shared" si="13"/>
        <v>Alto</v>
      </c>
      <c r="AK48" s="9">
        <v>3</v>
      </c>
      <c r="AL48" s="8" t="str">
        <f t="shared" si="14"/>
        <v>Alto</v>
      </c>
      <c r="AM48" s="9">
        <v>3</v>
      </c>
      <c r="AN48" s="8" t="str">
        <f t="shared" si="15"/>
        <v>Alto</v>
      </c>
      <c r="AO48" s="9">
        <v>3</v>
      </c>
      <c r="AP48" s="8" t="str">
        <f t="shared" si="16"/>
        <v>Alto</v>
      </c>
      <c r="AQ48" s="7">
        <f t="shared" si="17"/>
        <v>9</v>
      </c>
      <c r="AR48" s="6"/>
      <c r="AS48" s="6"/>
      <c r="AT48" s="5" t="s">
        <v>79</v>
      </c>
      <c r="AU48" s="2"/>
      <c r="AV48" s="2"/>
      <c r="AW48" s="2"/>
      <c r="AX48" s="2"/>
      <c r="AY48" s="2"/>
      <c r="AZ48" s="2"/>
      <c r="BA48" s="2"/>
      <c r="BB48" s="2"/>
      <c r="BC48" s="2"/>
      <c r="BD48" s="2"/>
      <c r="BE48" s="2"/>
      <c r="BF48" s="2"/>
      <c r="BG48" s="2"/>
      <c r="BH48" s="2"/>
      <c r="BI48" s="2"/>
      <c r="BJ48" s="2"/>
    </row>
    <row r="49" spans="1:62" ht="56.25" customHeight="1">
      <c r="A49" s="6">
        <v>42</v>
      </c>
      <c r="B49" s="11" t="s">
        <v>70</v>
      </c>
      <c r="C49" s="164" t="s">
        <v>156</v>
      </c>
      <c r="D49" s="154" t="s">
        <v>157</v>
      </c>
      <c r="E49" s="9" t="s">
        <v>73</v>
      </c>
      <c r="F49" s="9" t="s">
        <v>73</v>
      </c>
      <c r="G49" s="9" t="s">
        <v>74</v>
      </c>
      <c r="H49" s="6" t="s">
        <v>131</v>
      </c>
      <c r="I49" s="15" t="s">
        <v>76</v>
      </c>
      <c r="J49" s="15"/>
      <c r="K49" s="15" t="s">
        <v>76</v>
      </c>
      <c r="L49" s="6" t="s">
        <v>131</v>
      </c>
      <c r="M49" s="6" t="s">
        <v>131</v>
      </c>
      <c r="N49" s="9" t="s">
        <v>73</v>
      </c>
      <c r="O49" s="9" t="s">
        <v>73</v>
      </c>
      <c r="P49" s="11" t="s">
        <v>70</v>
      </c>
      <c r="Q49" s="11" t="s">
        <v>70</v>
      </c>
      <c r="R49" s="11" t="s">
        <v>70</v>
      </c>
      <c r="S49" s="9" t="s">
        <v>73</v>
      </c>
      <c r="T49" s="28" t="s">
        <v>102</v>
      </c>
      <c r="U49" s="28" t="s">
        <v>103</v>
      </c>
      <c r="V49" s="28" t="s">
        <v>104</v>
      </c>
      <c r="W49" s="28" t="s">
        <v>105</v>
      </c>
      <c r="X49" s="28" t="s">
        <v>104</v>
      </c>
      <c r="Y49" s="28" t="s">
        <v>105</v>
      </c>
      <c r="Z49" s="28" t="s">
        <v>106</v>
      </c>
      <c r="AA49" s="6" t="s">
        <v>73</v>
      </c>
      <c r="AB49" s="6" t="s">
        <v>73</v>
      </c>
      <c r="AC49" s="6" t="s">
        <v>73</v>
      </c>
      <c r="AD49" s="6" t="s">
        <v>73</v>
      </c>
      <c r="AE49" s="6" t="s">
        <v>73</v>
      </c>
      <c r="AF49" s="6" t="s">
        <v>73</v>
      </c>
      <c r="AG49" s="6" t="s">
        <v>73</v>
      </c>
      <c r="AH49" s="6" t="s">
        <v>73</v>
      </c>
      <c r="AI49" s="6" t="s">
        <v>73</v>
      </c>
      <c r="AJ49" s="8" t="str">
        <f t="shared" si="13"/>
        <v>Alto</v>
      </c>
      <c r="AK49" s="9">
        <v>3</v>
      </c>
      <c r="AL49" s="8" t="str">
        <f t="shared" si="14"/>
        <v>Alto</v>
      </c>
      <c r="AM49" s="9">
        <v>3</v>
      </c>
      <c r="AN49" s="8" t="str">
        <f t="shared" si="15"/>
        <v>Alto</v>
      </c>
      <c r="AO49" s="9">
        <v>3</v>
      </c>
      <c r="AP49" s="8" t="str">
        <f t="shared" si="16"/>
        <v>Alto</v>
      </c>
      <c r="AQ49" s="7">
        <f t="shared" si="17"/>
        <v>9</v>
      </c>
      <c r="AR49" s="6"/>
      <c r="AS49" s="6"/>
      <c r="AT49" s="5" t="s">
        <v>79</v>
      </c>
      <c r="AU49" s="2"/>
      <c r="AV49" s="2"/>
      <c r="AW49" s="2"/>
      <c r="AX49" s="2"/>
      <c r="AY49" s="2"/>
      <c r="AZ49" s="2"/>
      <c r="BA49" s="2"/>
      <c r="BB49" s="2"/>
      <c r="BC49" s="2"/>
      <c r="BD49" s="2"/>
      <c r="BE49" s="2"/>
      <c r="BF49" s="2"/>
      <c r="BG49" s="2"/>
      <c r="BH49" s="2"/>
      <c r="BI49" s="2"/>
      <c r="BJ49" s="2"/>
    </row>
    <row r="50" spans="1:62" ht="56.25" customHeight="1">
      <c r="A50" s="9">
        <v>43</v>
      </c>
      <c r="B50" s="11" t="s">
        <v>70</v>
      </c>
      <c r="C50" s="164" t="s">
        <v>158</v>
      </c>
      <c r="D50" s="154" t="s">
        <v>159</v>
      </c>
      <c r="E50" s="9" t="s">
        <v>73</v>
      </c>
      <c r="F50" s="9" t="s">
        <v>73</v>
      </c>
      <c r="G50" s="9" t="s">
        <v>74</v>
      </c>
      <c r="H50" s="6" t="s">
        <v>131</v>
      </c>
      <c r="I50" s="15" t="s">
        <v>76</v>
      </c>
      <c r="J50" s="15"/>
      <c r="K50" s="15" t="s">
        <v>76</v>
      </c>
      <c r="L50" s="6" t="s">
        <v>131</v>
      </c>
      <c r="M50" s="6" t="s">
        <v>131</v>
      </c>
      <c r="N50" s="9" t="s">
        <v>73</v>
      </c>
      <c r="O50" s="9" t="s">
        <v>73</v>
      </c>
      <c r="P50" s="11" t="s">
        <v>70</v>
      </c>
      <c r="Q50" s="11" t="s">
        <v>70</v>
      </c>
      <c r="R50" s="11" t="s">
        <v>70</v>
      </c>
      <c r="S50" s="9" t="s">
        <v>73</v>
      </c>
      <c r="T50" s="28" t="s">
        <v>102</v>
      </c>
      <c r="U50" s="28" t="s">
        <v>103</v>
      </c>
      <c r="V50" s="28" t="s">
        <v>104</v>
      </c>
      <c r="W50" s="28" t="s">
        <v>105</v>
      </c>
      <c r="X50" s="28" t="s">
        <v>104</v>
      </c>
      <c r="Y50" s="28" t="s">
        <v>105</v>
      </c>
      <c r="Z50" s="28" t="s">
        <v>106</v>
      </c>
      <c r="AA50" s="6" t="s">
        <v>73</v>
      </c>
      <c r="AB50" s="6" t="s">
        <v>73</v>
      </c>
      <c r="AC50" s="6" t="s">
        <v>73</v>
      </c>
      <c r="AD50" s="6" t="s">
        <v>73</v>
      </c>
      <c r="AE50" s="6" t="s">
        <v>73</v>
      </c>
      <c r="AF50" s="6" t="s">
        <v>73</v>
      </c>
      <c r="AG50" s="6" t="s">
        <v>73</v>
      </c>
      <c r="AH50" s="6" t="s">
        <v>73</v>
      </c>
      <c r="AI50" s="6" t="s">
        <v>73</v>
      </c>
      <c r="AJ50" s="8" t="str">
        <f t="shared" si="13"/>
        <v>Alto</v>
      </c>
      <c r="AK50" s="9">
        <v>3</v>
      </c>
      <c r="AL50" s="8" t="str">
        <f t="shared" si="14"/>
        <v>Alto</v>
      </c>
      <c r="AM50" s="9">
        <v>3</v>
      </c>
      <c r="AN50" s="8" t="str">
        <f t="shared" si="15"/>
        <v>Alto</v>
      </c>
      <c r="AO50" s="9">
        <v>3</v>
      </c>
      <c r="AP50" s="8" t="str">
        <f t="shared" si="16"/>
        <v>Alto</v>
      </c>
      <c r="AQ50" s="7">
        <f t="shared" si="17"/>
        <v>9</v>
      </c>
      <c r="AR50" s="6"/>
      <c r="AS50" s="6"/>
      <c r="AT50" s="5" t="s">
        <v>79</v>
      </c>
      <c r="AU50" s="2"/>
      <c r="AV50" s="2"/>
      <c r="AW50" s="2"/>
      <c r="AX50" s="2"/>
      <c r="AY50" s="2"/>
      <c r="AZ50" s="2"/>
      <c r="BA50" s="2"/>
      <c r="BB50" s="2"/>
      <c r="BC50" s="2"/>
      <c r="BD50" s="2"/>
      <c r="BE50" s="2"/>
      <c r="BF50" s="2"/>
      <c r="BG50" s="2"/>
      <c r="BH50" s="2"/>
      <c r="BI50" s="2"/>
      <c r="BJ50" s="2"/>
    </row>
    <row r="51" spans="1:62" ht="56.25" customHeight="1">
      <c r="A51" s="6">
        <v>44</v>
      </c>
      <c r="B51" s="11" t="s">
        <v>70</v>
      </c>
      <c r="C51" s="164" t="s">
        <v>160</v>
      </c>
      <c r="D51" s="154" t="s">
        <v>161</v>
      </c>
      <c r="E51" s="9" t="s">
        <v>73</v>
      </c>
      <c r="F51" s="9" t="s">
        <v>73</v>
      </c>
      <c r="G51" s="9" t="s">
        <v>74</v>
      </c>
      <c r="H51" s="6" t="s">
        <v>131</v>
      </c>
      <c r="I51" s="15" t="s">
        <v>76</v>
      </c>
      <c r="J51" s="15"/>
      <c r="K51" s="15" t="s">
        <v>76</v>
      </c>
      <c r="L51" s="6" t="s">
        <v>131</v>
      </c>
      <c r="M51" s="6" t="s">
        <v>131</v>
      </c>
      <c r="N51" s="9" t="s">
        <v>73</v>
      </c>
      <c r="O51" s="9" t="s">
        <v>73</v>
      </c>
      <c r="P51" s="11" t="s">
        <v>70</v>
      </c>
      <c r="Q51" s="11" t="s">
        <v>70</v>
      </c>
      <c r="R51" s="11" t="s">
        <v>70</v>
      </c>
      <c r="S51" s="9" t="s">
        <v>73</v>
      </c>
      <c r="T51" s="28" t="s">
        <v>102</v>
      </c>
      <c r="U51" s="28" t="s">
        <v>103</v>
      </c>
      <c r="V51" s="28" t="s">
        <v>104</v>
      </c>
      <c r="W51" s="28" t="s">
        <v>105</v>
      </c>
      <c r="X51" s="28" t="s">
        <v>104</v>
      </c>
      <c r="Y51" s="28" t="s">
        <v>105</v>
      </c>
      <c r="Z51" s="28" t="s">
        <v>106</v>
      </c>
      <c r="AA51" s="6" t="s">
        <v>73</v>
      </c>
      <c r="AB51" s="6" t="s">
        <v>73</v>
      </c>
      <c r="AC51" s="6" t="s">
        <v>73</v>
      </c>
      <c r="AD51" s="6" t="s">
        <v>73</v>
      </c>
      <c r="AE51" s="6" t="s">
        <v>73</v>
      </c>
      <c r="AF51" s="6" t="s">
        <v>73</v>
      </c>
      <c r="AG51" s="6" t="s">
        <v>73</v>
      </c>
      <c r="AH51" s="6" t="s">
        <v>73</v>
      </c>
      <c r="AI51" s="6" t="s">
        <v>73</v>
      </c>
      <c r="AJ51" s="8" t="str">
        <f t="shared" si="13"/>
        <v>Alto</v>
      </c>
      <c r="AK51" s="9">
        <v>3</v>
      </c>
      <c r="AL51" s="8" t="str">
        <f t="shared" si="14"/>
        <v>Alto</v>
      </c>
      <c r="AM51" s="9">
        <v>3</v>
      </c>
      <c r="AN51" s="8" t="str">
        <f t="shared" si="15"/>
        <v>Alto</v>
      </c>
      <c r="AO51" s="9">
        <v>3</v>
      </c>
      <c r="AP51" s="8" t="str">
        <f t="shared" si="16"/>
        <v>Alto</v>
      </c>
      <c r="AQ51" s="7">
        <f t="shared" si="17"/>
        <v>9</v>
      </c>
      <c r="AR51" s="6"/>
      <c r="AS51" s="6"/>
      <c r="AT51" s="5" t="s">
        <v>79</v>
      </c>
      <c r="AU51" s="2"/>
      <c r="AV51" s="2"/>
      <c r="AW51" s="2"/>
      <c r="AX51" s="2"/>
      <c r="AY51" s="2"/>
      <c r="AZ51" s="2"/>
      <c r="BA51" s="2"/>
      <c r="BB51" s="2"/>
      <c r="BC51" s="2"/>
      <c r="BD51" s="2"/>
      <c r="BE51" s="2"/>
      <c r="BF51" s="2"/>
      <c r="BG51" s="2"/>
      <c r="BH51" s="2"/>
      <c r="BI51" s="2"/>
      <c r="BJ51" s="2"/>
    </row>
    <row r="52" spans="1:62" ht="56.25" customHeight="1">
      <c r="A52" s="9">
        <v>45</v>
      </c>
      <c r="B52" s="11" t="s">
        <v>70</v>
      </c>
      <c r="C52" s="164" t="s">
        <v>162</v>
      </c>
      <c r="D52" s="154" t="s">
        <v>163</v>
      </c>
      <c r="E52" s="9" t="s">
        <v>73</v>
      </c>
      <c r="F52" s="9" t="s">
        <v>73</v>
      </c>
      <c r="G52" s="9" t="s">
        <v>74</v>
      </c>
      <c r="H52" s="6" t="s">
        <v>131</v>
      </c>
      <c r="I52" s="15" t="s">
        <v>76</v>
      </c>
      <c r="J52" s="15"/>
      <c r="K52" s="15" t="s">
        <v>76</v>
      </c>
      <c r="L52" s="6" t="s">
        <v>131</v>
      </c>
      <c r="M52" s="6" t="s">
        <v>131</v>
      </c>
      <c r="N52" s="9" t="s">
        <v>73</v>
      </c>
      <c r="O52" s="9" t="s">
        <v>73</v>
      </c>
      <c r="P52" s="11" t="s">
        <v>70</v>
      </c>
      <c r="Q52" s="11" t="s">
        <v>70</v>
      </c>
      <c r="R52" s="11" t="s">
        <v>70</v>
      </c>
      <c r="S52" s="9" t="s">
        <v>73</v>
      </c>
      <c r="T52" s="28" t="s">
        <v>102</v>
      </c>
      <c r="U52" s="28" t="s">
        <v>103</v>
      </c>
      <c r="V52" s="28" t="s">
        <v>104</v>
      </c>
      <c r="W52" s="28" t="s">
        <v>105</v>
      </c>
      <c r="X52" s="28" t="s">
        <v>104</v>
      </c>
      <c r="Y52" s="28" t="s">
        <v>105</v>
      </c>
      <c r="Z52" s="28" t="s">
        <v>106</v>
      </c>
      <c r="AA52" s="6" t="s">
        <v>73</v>
      </c>
      <c r="AB52" s="6" t="s">
        <v>73</v>
      </c>
      <c r="AC52" s="6" t="s">
        <v>73</v>
      </c>
      <c r="AD52" s="6" t="s">
        <v>73</v>
      </c>
      <c r="AE52" s="6" t="s">
        <v>73</v>
      </c>
      <c r="AF52" s="6" t="s">
        <v>73</v>
      </c>
      <c r="AG52" s="6" t="s">
        <v>73</v>
      </c>
      <c r="AH52" s="6" t="s">
        <v>73</v>
      </c>
      <c r="AI52" s="6" t="s">
        <v>73</v>
      </c>
      <c r="AJ52" s="8" t="str">
        <f t="shared" si="13"/>
        <v>Alto</v>
      </c>
      <c r="AK52" s="9">
        <v>3</v>
      </c>
      <c r="AL52" s="8" t="str">
        <f t="shared" si="14"/>
        <v>Alto</v>
      </c>
      <c r="AM52" s="9">
        <v>3</v>
      </c>
      <c r="AN52" s="8" t="str">
        <f t="shared" si="15"/>
        <v>Alto</v>
      </c>
      <c r="AO52" s="9">
        <v>3</v>
      </c>
      <c r="AP52" s="8" t="str">
        <f t="shared" si="16"/>
        <v>Alto</v>
      </c>
      <c r="AQ52" s="7">
        <f t="shared" si="17"/>
        <v>9</v>
      </c>
      <c r="AR52" s="6"/>
      <c r="AS52" s="6"/>
      <c r="AT52" s="5" t="s">
        <v>79</v>
      </c>
      <c r="AU52" s="2"/>
      <c r="AV52" s="2"/>
      <c r="AW52" s="2"/>
      <c r="AX52" s="2"/>
      <c r="AY52" s="2"/>
      <c r="AZ52" s="2"/>
      <c r="BA52" s="2"/>
      <c r="BB52" s="2"/>
      <c r="BC52" s="2"/>
      <c r="BD52" s="2"/>
      <c r="BE52" s="2"/>
      <c r="BF52" s="2"/>
      <c r="BG52" s="2"/>
      <c r="BH52" s="2"/>
      <c r="BI52" s="2"/>
      <c r="BJ52" s="2"/>
    </row>
    <row r="53" spans="1:62" ht="94.5" customHeight="1">
      <c r="A53" s="6">
        <v>46</v>
      </c>
      <c r="B53" s="11" t="s">
        <v>70</v>
      </c>
      <c r="C53" s="165" t="s">
        <v>164</v>
      </c>
      <c r="D53" s="154" t="s">
        <v>165</v>
      </c>
      <c r="E53" s="9" t="s">
        <v>73</v>
      </c>
      <c r="F53" s="9" t="s">
        <v>73</v>
      </c>
      <c r="G53" s="9" t="s">
        <v>74</v>
      </c>
      <c r="H53" s="6" t="s">
        <v>131</v>
      </c>
      <c r="I53" s="15" t="s">
        <v>76</v>
      </c>
      <c r="J53" s="15"/>
      <c r="K53" s="15" t="s">
        <v>76</v>
      </c>
      <c r="L53" s="6" t="s">
        <v>131</v>
      </c>
      <c r="M53" s="6" t="s">
        <v>131</v>
      </c>
      <c r="N53" s="9" t="s">
        <v>73</v>
      </c>
      <c r="O53" s="9" t="s">
        <v>73</v>
      </c>
      <c r="P53" s="11" t="s">
        <v>70</v>
      </c>
      <c r="Q53" s="11" t="s">
        <v>70</v>
      </c>
      <c r="R53" s="11" t="s">
        <v>70</v>
      </c>
      <c r="S53" s="9" t="s">
        <v>73</v>
      </c>
      <c r="T53" s="28" t="s">
        <v>102</v>
      </c>
      <c r="U53" s="28" t="s">
        <v>103</v>
      </c>
      <c r="V53" s="28" t="s">
        <v>104</v>
      </c>
      <c r="W53" s="28" t="s">
        <v>105</v>
      </c>
      <c r="X53" s="28" t="s">
        <v>104</v>
      </c>
      <c r="Y53" s="28" t="s">
        <v>105</v>
      </c>
      <c r="Z53" s="28" t="s">
        <v>106</v>
      </c>
      <c r="AA53" s="6" t="s">
        <v>73</v>
      </c>
      <c r="AB53" s="6" t="s">
        <v>73</v>
      </c>
      <c r="AC53" s="6" t="s">
        <v>73</v>
      </c>
      <c r="AD53" s="6" t="s">
        <v>73</v>
      </c>
      <c r="AE53" s="6" t="s">
        <v>73</v>
      </c>
      <c r="AF53" s="6" t="s">
        <v>73</v>
      </c>
      <c r="AG53" s="6" t="s">
        <v>73</v>
      </c>
      <c r="AH53" s="6" t="s">
        <v>73</v>
      </c>
      <c r="AI53" s="6" t="s">
        <v>73</v>
      </c>
      <c r="AJ53" s="8" t="str">
        <f t="shared" si="13"/>
        <v>Alto</v>
      </c>
      <c r="AK53" s="9">
        <v>3</v>
      </c>
      <c r="AL53" s="8" t="str">
        <f t="shared" si="14"/>
        <v>Alto</v>
      </c>
      <c r="AM53" s="9">
        <v>3</v>
      </c>
      <c r="AN53" s="8" t="str">
        <f t="shared" si="15"/>
        <v>Alto</v>
      </c>
      <c r="AO53" s="9">
        <v>3</v>
      </c>
      <c r="AP53" s="8" t="str">
        <f t="shared" si="16"/>
        <v>Alto</v>
      </c>
      <c r="AQ53" s="7">
        <f t="shared" si="17"/>
        <v>9</v>
      </c>
      <c r="AR53" s="6"/>
      <c r="AS53" s="6"/>
      <c r="AT53" s="5" t="s">
        <v>79</v>
      </c>
      <c r="AU53" s="2"/>
      <c r="AV53" s="2"/>
      <c r="AW53" s="2"/>
      <c r="AX53" s="2"/>
      <c r="AY53" s="2"/>
      <c r="AZ53" s="2"/>
      <c r="BA53" s="2"/>
      <c r="BB53" s="2"/>
      <c r="BC53" s="2"/>
      <c r="BD53" s="2"/>
      <c r="BE53" s="2"/>
      <c r="BF53" s="2"/>
      <c r="BG53" s="2"/>
      <c r="BH53" s="2"/>
      <c r="BI53" s="2"/>
      <c r="BJ53" s="2"/>
    </row>
    <row r="54" spans="1:62" ht="86.25" customHeight="1">
      <c r="A54" s="9">
        <v>47</v>
      </c>
      <c r="B54" s="11" t="s">
        <v>70</v>
      </c>
      <c r="C54" s="164" t="s">
        <v>166</v>
      </c>
      <c r="D54" s="154" t="s">
        <v>167</v>
      </c>
      <c r="E54" s="9" t="s">
        <v>73</v>
      </c>
      <c r="F54" s="9" t="s">
        <v>73</v>
      </c>
      <c r="G54" s="9" t="s">
        <v>74</v>
      </c>
      <c r="H54" s="6" t="s">
        <v>131</v>
      </c>
      <c r="I54" s="15" t="s">
        <v>76</v>
      </c>
      <c r="J54" s="15"/>
      <c r="K54" s="15" t="s">
        <v>76</v>
      </c>
      <c r="L54" s="6" t="s">
        <v>131</v>
      </c>
      <c r="M54" s="6" t="s">
        <v>131</v>
      </c>
      <c r="N54" s="9" t="s">
        <v>73</v>
      </c>
      <c r="O54" s="9" t="s">
        <v>73</v>
      </c>
      <c r="P54" s="11" t="s">
        <v>70</v>
      </c>
      <c r="Q54" s="11" t="s">
        <v>70</v>
      </c>
      <c r="R54" s="11" t="s">
        <v>70</v>
      </c>
      <c r="S54" s="9" t="s">
        <v>73</v>
      </c>
      <c r="T54" s="28" t="s">
        <v>102</v>
      </c>
      <c r="U54" s="28" t="s">
        <v>103</v>
      </c>
      <c r="V54" s="28" t="s">
        <v>104</v>
      </c>
      <c r="W54" s="28" t="s">
        <v>105</v>
      </c>
      <c r="X54" s="28" t="s">
        <v>104</v>
      </c>
      <c r="Y54" s="28" t="s">
        <v>105</v>
      </c>
      <c r="Z54" s="28" t="s">
        <v>106</v>
      </c>
      <c r="AA54" s="6" t="s">
        <v>73</v>
      </c>
      <c r="AB54" s="6" t="s">
        <v>73</v>
      </c>
      <c r="AC54" s="6" t="s">
        <v>73</v>
      </c>
      <c r="AD54" s="6" t="s">
        <v>73</v>
      </c>
      <c r="AE54" s="6" t="s">
        <v>73</v>
      </c>
      <c r="AF54" s="6" t="s">
        <v>73</v>
      </c>
      <c r="AG54" s="6" t="s">
        <v>73</v>
      </c>
      <c r="AH54" s="6" t="s">
        <v>73</v>
      </c>
      <c r="AI54" s="6" t="s">
        <v>73</v>
      </c>
      <c r="AJ54" s="8" t="str">
        <f t="shared" si="13"/>
        <v>Alto</v>
      </c>
      <c r="AK54" s="9">
        <v>3</v>
      </c>
      <c r="AL54" s="8" t="str">
        <f t="shared" si="14"/>
        <v>Alto</v>
      </c>
      <c r="AM54" s="9">
        <v>3</v>
      </c>
      <c r="AN54" s="8" t="str">
        <f t="shared" si="15"/>
        <v>Alto</v>
      </c>
      <c r="AO54" s="9">
        <v>3</v>
      </c>
      <c r="AP54" s="8" t="str">
        <f t="shared" si="16"/>
        <v>Alto</v>
      </c>
      <c r="AQ54" s="7">
        <f t="shared" si="17"/>
        <v>9</v>
      </c>
      <c r="AR54" s="6"/>
      <c r="AS54" s="6"/>
      <c r="AT54" s="5" t="s">
        <v>79</v>
      </c>
      <c r="AU54" s="2"/>
      <c r="AV54" s="2"/>
      <c r="AW54" s="2"/>
      <c r="AX54" s="2"/>
      <c r="AY54" s="2"/>
      <c r="AZ54" s="2"/>
      <c r="BA54" s="2"/>
      <c r="BB54" s="2"/>
      <c r="BC54" s="2"/>
      <c r="BD54" s="2"/>
      <c r="BE54" s="2"/>
      <c r="BF54" s="2"/>
      <c r="BG54" s="2"/>
      <c r="BH54" s="2"/>
      <c r="BI54" s="2"/>
      <c r="BJ54" s="2"/>
    </row>
    <row r="55" spans="1:62" ht="56.25" customHeight="1">
      <c r="A55" s="6">
        <v>48</v>
      </c>
      <c r="B55" s="11" t="s">
        <v>70</v>
      </c>
      <c r="C55" s="164" t="s">
        <v>168</v>
      </c>
      <c r="D55" s="154" t="s">
        <v>169</v>
      </c>
      <c r="E55" s="9" t="s">
        <v>73</v>
      </c>
      <c r="F55" s="9" t="s">
        <v>73</v>
      </c>
      <c r="G55" s="9" t="s">
        <v>74</v>
      </c>
      <c r="H55" s="6" t="s">
        <v>131</v>
      </c>
      <c r="I55" s="15" t="s">
        <v>76</v>
      </c>
      <c r="J55" s="15"/>
      <c r="K55" s="15" t="s">
        <v>76</v>
      </c>
      <c r="L55" s="6" t="s">
        <v>131</v>
      </c>
      <c r="M55" s="6" t="s">
        <v>131</v>
      </c>
      <c r="N55" s="9" t="s">
        <v>73</v>
      </c>
      <c r="O55" s="9" t="s">
        <v>73</v>
      </c>
      <c r="P55" s="11" t="s">
        <v>70</v>
      </c>
      <c r="Q55" s="11" t="s">
        <v>70</v>
      </c>
      <c r="R55" s="11" t="s">
        <v>70</v>
      </c>
      <c r="S55" s="9" t="s">
        <v>73</v>
      </c>
      <c r="T55" s="28" t="s">
        <v>102</v>
      </c>
      <c r="U55" s="28" t="s">
        <v>103</v>
      </c>
      <c r="V55" s="28" t="s">
        <v>104</v>
      </c>
      <c r="W55" s="28" t="s">
        <v>105</v>
      </c>
      <c r="X55" s="28" t="s">
        <v>104</v>
      </c>
      <c r="Y55" s="28" t="s">
        <v>105</v>
      </c>
      <c r="Z55" s="28" t="s">
        <v>106</v>
      </c>
      <c r="AA55" s="6" t="s">
        <v>73</v>
      </c>
      <c r="AB55" s="6" t="s">
        <v>73</v>
      </c>
      <c r="AC55" s="6" t="s">
        <v>73</v>
      </c>
      <c r="AD55" s="6" t="s">
        <v>73</v>
      </c>
      <c r="AE55" s="6" t="s">
        <v>73</v>
      </c>
      <c r="AF55" s="6" t="s">
        <v>73</v>
      </c>
      <c r="AG55" s="6" t="s">
        <v>73</v>
      </c>
      <c r="AH55" s="6" t="s">
        <v>73</v>
      </c>
      <c r="AI55" s="6" t="s">
        <v>73</v>
      </c>
      <c r="AJ55" s="8" t="str">
        <f t="shared" si="13"/>
        <v>Alto</v>
      </c>
      <c r="AK55" s="9">
        <v>3</v>
      </c>
      <c r="AL55" s="8" t="str">
        <f t="shared" si="14"/>
        <v>Alto</v>
      </c>
      <c r="AM55" s="9">
        <v>3</v>
      </c>
      <c r="AN55" s="8" t="str">
        <f t="shared" si="15"/>
        <v>Alto</v>
      </c>
      <c r="AO55" s="9">
        <v>3</v>
      </c>
      <c r="AP55" s="8" t="str">
        <f t="shared" si="16"/>
        <v>Alto</v>
      </c>
      <c r="AQ55" s="7">
        <f t="shared" si="17"/>
        <v>9</v>
      </c>
      <c r="AR55" s="6"/>
      <c r="AS55" s="6"/>
      <c r="AT55" s="5" t="s">
        <v>79</v>
      </c>
      <c r="AU55" s="2"/>
      <c r="AV55" s="2"/>
      <c r="AW55" s="2"/>
      <c r="AX55" s="2"/>
      <c r="AY55" s="2"/>
      <c r="AZ55" s="2"/>
      <c r="BA55" s="2"/>
      <c r="BB55" s="2"/>
      <c r="BC55" s="2"/>
      <c r="BD55" s="2"/>
      <c r="BE55" s="2"/>
      <c r="BF55" s="2"/>
      <c r="BG55" s="2"/>
      <c r="BH55" s="2"/>
      <c r="BI55" s="2"/>
      <c r="BJ55" s="2"/>
    </row>
    <row r="56" spans="1:62" ht="56.25" customHeight="1">
      <c r="A56" s="9">
        <v>49</v>
      </c>
      <c r="B56" s="11" t="s">
        <v>70</v>
      </c>
      <c r="C56" s="164" t="s">
        <v>170</v>
      </c>
      <c r="D56" s="154" t="s">
        <v>171</v>
      </c>
      <c r="E56" s="9" t="s">
        <v>73</v>
      </c>
      <c r="F56" s="9" t="s">
        <v>73</v>
      </c>
      <c r="G56" s="9" t="s">
        <v>74</v>
      </c>
      <c r="H56" s="6" t="s">
        <v>131</v>
      </c>
      <c r="I56" s="15" t="s">
        <v>76</v>
      </c>
      <c r="J56" s="15"/>
      <c r="K56" s="15" t="s">
        <v>76</v>
      </c>
      <c r="L56" s="6" t="s">
        <v>131</v>
      </c>
      <c r="M56" s="6" t="s">
        <v>131</v>
      </c>
      <c r="N56" s="9" t="s">
        <v>73</v>
      </c>
      <c r="O56" s="9" t="s">
        <v>73</v>
      </c>
      <c r="P56" s="11" t="s">
        <v>70</v>
      </c>
      <c r="Q56" s="11" t="s">
        <v>70</v>
      </c>
      <c r="R56" s="11" t="s">
        <v>70</v>
      </c>
      <c r="S56" s="9" t="s">
        <v>73</v>
      </c>
      <c r="T56" s="28" t="s">
        <v>102</v>
      </c>
      <c r="U56" s="28" t="s">
        <v>103</v>
      </c>
      <c r="V56" s="28" t="s">
        <v>104</v>
      </c>
      <c r="W56" s="28" t="s">
        <v>105</v>
      </c>
      <c r="X56" s="28" t="s">
        <v>104</v>
      </c>
      <c r="Y56" s="28" t="s">
        <v>105</v>
      </c>
      <c r="Z56" s="28" t="s">
        <v>106</v>
      </c>
      <c r="AA56" s="6" t="s">
        <v>73</v>
      </c>
      <c r="AB56" s="6" t="s">
        <v>73</v>
      </c>
      <c r="AC56" s="6" t="s">
        <v>73</v>
      </c>
      <c r="AD56" s="6" t="s">
        <v>73</v>
      </c>
      <c r="AE56" s="6" t="s">
        <v>73</v>
      </c>
      <c r="AF56" s="6" t="s">
        <v>73</v>
      </c>
      <c r="AG56" s="6" t="s">
        <v>73</v>
      </c>
      <c r="AH56" s="6" t="s">
        <v>73</v>
      </c>
      <c r="AI56" s="6" t="s">
        <v>73</v>
      </c>
      <c r="AJ56" s="8" t="str">
        <f t="shared" si="13"/>
        <v>Alto</v>
      </c>
      <c r="AK56" s="9">
        <v>3</v>
      </c>
      <c r="AL56" s="8" t="str">
        <f t="shared" si="14"/>
        <v>Alto</v>
      </c>
      <c r="AM56" s="9">
        <v>3</v>
      </c>
      <c r="AN56" s="8" t="str">
        <f t="shared" si="15"/>
        <v>Alto</v>
      </c>
      <c r="AO56" s="9">
        <v>3</v>
      </c>
      <c r="AP56" s="8" t="str">
        <f t="shared" si="16"/>
        <v>Alto</v>
      </c>
      <c r="AQ56" s="7">
        <f t="shared" si="17"/>
        <v>9</v>
      </c>
      <c r="AR56" s="6"/>
      <c r="AS56" s="6"/>
      <c r="AT56" s="5" t="s">
        <v>79</v>
      </c>
      <c r="AU56" s="2"/>
      <c r="AV56" s="2"/>
      <c r="AW56" s="2"/>
      <c r="AX56" s="2"/>
      <c r="AY56" s="2"/>
      <c r="AZ56" s="2"/>
      <c r="BA56" s="2"/>
      <c r="BB56" s="2"/>
      <c r="BC56" s="2"/>
      <c r="BD56" s="2"/>
      <c r="BE56" s="2"/>
      <c r="BF56" s="2"/>
      <c r="BG56" s="2"/>
      <c r="BH56" s="2"/>
      <c r="BI56" s="2"/>
      <c r="BJ56" s="2"/>
    </row>
    <row r="57" spans="1:62" ht="56.25" customHeight="1">
      <c r="A57" s="6">
        <v>50</v>
      </c>
      <c r="B57" s="11" t="s">
        <v>70</v>
      </c>
      <c r="C57" s="164" t="s">
        <v>172</v>
      </c>
      <c r="D57" s="154" t="s">
        <v>173</v>
      </c>
      <c r="E57" s="9" t="s">
        <v>73</v>
      </c>
      <c r="F57" s="9" t="s">
        <v>73</v>
      </c>
      <c r="G57" s="9" t="s">
        <v>74</v>
      </c>
      <c r="H57" s="6" t="s">
        <v>131</v>
      </c>
      <c r="I57" s="15" t="s">
        <v>76</v>
      </c>
      <c r="J57" s="15"/>
      <c r="K57" s="15" t="s">
        <v>76</v>
      </c>
      <c r="L57" s="6" t="s">
        <v>131</v>
      </c>
      <c r="M57" s="6" t="s">
        <v>131</v>
      </c>
      <c r="N57" s="9" t="s">
        <v>73</v>
      </c>
      <c r="O57" s="9" t="s">
        <v>73</v>
      </c>
      <c r="P57" s="11" t="s">
        <v>70</v>
      </c>
      <c r="Q57" s="11" t="s">
        <v>70</v>
      </c>
      <c r="R57" s="11" t="s">
        <v>70</v>
      </c>
      <c r="S57" s="9" t="s">
        <v>73</v>
      </c>
      <c r="T57" s="28" t="s">
        <v>102</v>
      </c>
      <c r="U57" s="28" t="s">
        <v>103</v>
      </c>
      <c r="V57" s="28" t="s">
        <v>104</v>
      </c>
      <c r="W57" s="28" t="s">
        <v>105</v>
      </c>
      <c r="X57" s="28" t="s">
        <v>104</v>
      </c>
      <c r="Y57" s="28" t="s">
        <v>105</v>
      </c>
      <c r="Z57" s="28" t="s">
        <v>106</v>
      </c>
      <c r="AA57" s="6" t="s">
        <v>73</v>
      </c>
      <c r="AB57" s="6" t="s">
        <v>73</v>
      </c>
      <c r="AC57" s="6" t="s">
        <v>73</v>
      </c>
      <c r="AD57" s="6" t="s">
        <v>73</v>
      </c>
      <c r="AE57" s="6" t="s">
        <v>73</v>
      </c>
      <c r="AF57" s="6" t="s">
        <v>73</v>
      </c>
      <c r="AG57" s="6" t="s">
        <v>73</v>
      </c>
      <c r="AH57" s="6" t="s">
        <v>73</v>
      </c>
      <c r="AI57" s="6" t="s">
        <v>73</v>
      </c>
      <c r="AJ57" s="8" t="str">
        <f t="shared" si="13"/>
        <v>Alto</v>
      </c>
      <c r="AK57" s="9">
        <v>3</v>
      </c>
      <c r="AL57" s="8" t="str">
        <f t="shared" si="14"/>
        <v>Alto</v>
      </c>
      <c r="AM57" s="9">
        <v>3</v>
      </c>
      <c r="AN57" s="8" t="str">
        <f t="shared" si="15"/>
        <v>Alto</v>
      </c>
      <c r="AO57" s="9">
        <v>3</v>
      </c>
      <c r="AP57" s="8" t="str">
        <f t="shared" si="16"/>
        <v>Alto</v>
      </c>
      <c r="AQ57" s="7">
        <f t="shared" si="17"/>
        <v>9</v>
      </c>
      <c r="AR57" s="6"/>
      <c r="AS57" s="6"/>
      <c r="AT57" s="5" t="s">
        <v>79</v>
      </c>
      <c r="AU57" s="2"/>
      <c r="AV57" s="2"/>
      <c r="AW57" s="2"/>
      <c r="AX57" s="2"/>
      <c r="AY57" s="2"/>
      <c r="AZ57" s="2"/>
      <c r="BA57" s="2"/>
      <c r="BB57" s="2"/>
      <c r="BC57" s="2"/>
      <c r="BD57" s="2"/>
      <c r="BE57" s="2"/>
      <c r="BF57" s="2"/>
      <c r="BG57" s="2"/>
      <c r="BH57" s="2"/>
      <c r="BI57" s="2"/>
      <c r="BJ57" s="2"/>
    </row>
    <row r="58" spans="1:62" ht="76.5" customHeight="1">
      <c r="A58" s="9">
        <v>51</v>
      </c>
      <c r="B58" s="11" t="s">
        <v>70</v>
      </c>
      <c r="C58" s="164" t="s">
        <v>174</v>
      </c>
      <c r="D58" s="154" t="s">
        <v>175</v>
      </c>
      <c r="E58" s="9" t="s">
        <v>73</v>
      </c>
      <c r="F58" s="9" t="s">
        <v>73</v>
      </c>
      <c r="G58" s="9" t="s">
        <v>74</v>
      </c>
      <c r="H58" s="6" t="s">
        <v>131</v>
      </c>
      <c r="I58" s="15" t="s">
        <v>76</v>
      </c>
      <c r="J58" s="15"/>
      <c r="K58" s="15" t="s">
        <v>76</v>
      </c>
      <c r="L58" s="6" t="s">
        <v>131</v>
      </c>
      <c r="M58" s="6" t="s">
        <v>131</v>
      </c>
      <c r="N58" s="9" t="s">
        <v>73</v>
      </c>
      <c r="O58" s="9" t="s">
        <v>73</v>
      </c>
      <c r="P58" s="11" t="s">
        <v>70</v>
      </c>
      <c r="Q58" s="11" t="s">
        <v>70</v>
      </c>
      <c r="R58" s="11" t="s">
        <v>70</v>
      </c>
      <c r="S58" s="9" t="s">
        <v>73</v>
      </c>
      <c r="T58" s="28" t="s">
        <v>102</v>
      </c>
      <c r="U58" s="28" t="s">
        <v>103</v>
      </c>
      <c r="V58" s="28" t="s">
        <v>104</v>
      </c>
      <c r="W58" s="28" t="s">
        <v>105</v>
      </c>
      <c r="X58" s="28" t="s">
        <v>104</v>
      </c>
      <c r="Y58" s="28" t="s">
        <v>105</v>
      </c>
      <c r="Z58" s="28" t="s">
        <v>106</v>
      </c>
      <c r="AA58" s="6" t="s">
        <v>73</v>
      </c>
      <c r="AB58" s="6" t="s">
        <v>73</v>
      </c>
      <c r="AC58" s="6" t="s">
        <v>73</v>
      </c>
      <c r="AD58" s="6" t="s">
        <v>73</v>
      </c>
      <c r="AE58" s="6" t="s">
        <v>73</v>
      </c>
      <c r="AF58" s="6" t="s">
        <v>73</v>
      </c>
      <c r="AG58" s="6" t="s">
        <v>73</v>
      </c>
      <c r="AH58" s="6" t="s">
        <v>73</v>
      </c>
      <c r="AI58" s="6" t="s">
        <v>73</v>
      </c>
      <c r="AJ58" s="8" t="str">
        <f t="shared" si="13"/>
        <v>Alto</v>
      </c>
      <c r="AK58" s="9">
        <v>3</v>
      </c>
      <c r="AL58" s="8" t="str">
        <f t="shared" si="14"/>
        <v>Alto</v>
      </c>
      <c r="AM58" s="9">
        <v>3</v>
      </c>
      <c r="AN58" s="8" t="str">
        <f t="shared" si="15"/>
        <v>Alto</v>
      </c>
      <c r="AO58" s="9">
        <v>3</v>
      </c>
      <c r="AP58" s="8" t="str">
        <f t="shared" si="16"/>
        <v>Alto</v>
      </c>
      <c r="AQ58" s="7">
        <f t="shared" si="17"/>
        <v>9</v>
      </c>
      <c r="AR58" s="6"/>
      <c r="AS58" s="6"/>
      <c r="AT58" s="5" t="s">
        <v>79</v>
      </c>
      <c r="AU58" s="2"/>
      <c r="AV58" s="2"/>
      <c r="AW58" s="2"/>
      <c r="AX58" s="2"/>
      <c r="AY58" s="2"/>
      <c r="AZ58" s="2"/>
      <c r="BA58" s="2"/>
      <c r="BB58" s="2"/>
      <c r="BC58" s="2"/>
      <c r="BD58" s="2"/>
      <c r="BE58" s="2"/>
      <c r="BF58" s="2"/>
      <c r="BG58" s="2"/>
      <c r="BH58" s="2"/>
      <c r="BI58" s="2"/>
      <c r="BJ58" s="2"/>
    </row>
    <row r="59" spans="1:62" ht="56.25" customHeight="1">
      <c r="A59" s="6">
        <v>52</v>
      </c>
      <c r="B59" s="11" t="s">
        <v>70</v>
      </c>
      <c r="C59" s="164" t="s">
        <v>176</v>
      </c>
      <c r="D59" s="154" t="s">
        <v>177</v>
      </c>
      <c r="E59" s="9" t="s">
        <v>73</v>
      </c>
      <c r="F59" s="9" t="s">
        <v>73</v>
      </c>
      <c r="G59" s="9" t="s">
        <v>74</v>
      </c>
      <c r="H59" s="6" t="s">
        <v>131</v>
      </c>
      <c r="I59" s="15" t="s">
        <v>76</v>
      </c>
      <c r="J59" s="15"/>
      <c r="K59" s="15" t="s">
        <v>76</v>
      </c>
      <c r="L59" s="6" t="s">
        <v>131</v>
      </c>
      <c r="M59" s="6" t="s">
        <v>131</v>
      </c>
      <c r="N59" s="9" t="s">
        <v>73</v>
      </c>
      <c r="O59" s="9" t="s">
        <v>73</v>
      </c>
      <c r="P59" s="11" t="s">
        <v>70</v>
      </c>
      <c r="Q59" s="11" t="s">
        <v>70</v>
      </c>
      <c r="R59" s="11" t="s">
        <v>70</v>
      </c>
      <c r="S59" s="9" t="s">
        <v>73</v>
      </c>
      <c r="T59" s="28" t="s">
        <v>102</v>
      </c>
      <c r="U59" s="28" t="s">
        <v>103</v>
      </c>
      <c r="V59" s="28" t="s">
        <v>104</v>
      </c>
      <c r="W59" s="28" t="s">
        <v>105</v>
      </c>
      <c r="X59" s="28" t="s">
        <v>104</v>
      </c>
      <c r="Y59" s="28" t="s">
        <v>105</v>
      </c>
      <c r="Z59" s="28" t="s">
        <v>106</v>
      </c>
      <c r="AA59" s="6" t="s">
        <v>73</v>
      </c>
      <c r="AB59" s="6" t="s">
        <v>73</v>
      </c>
      <c r="AC59" s="6" t="s">
        <v>73</v>
      </c>
      <c r="AD59" s="6" t="s">
        <v>73</v>
      </c>
      <c r="AE59" s="6" t="s">
        <v>73</v>
      </c>
      <c r="AF59" s="6" t="s">
        <v>73</v>
      </c>
      <c r="AG59" s="6" t="s">
        <v>73</v>
      </c>
      <c r="AH59" s="6" t="s">
        <v>73</v>
      </c>
      <c r="AI59" s="6" t="s">
        <v>73</v>
      </c>
      <c r="AJ59" s="8" t="str">
        <f t="shared" si="13"/>
        <v>Alto</v>
      </c>
      <c r="AK59" s="9">
        <v>3</v>
      </c>
      <c r="AL59" s="8" t="str">
        <f t="shared" si="14"/>
        <v>Alto</v>
      </c>
      <c r="AM59" s="9">
        <v>3</v>
      </c>
      <c r="AN59" s="8" t="str">
        <f t="shared" si="15"/>
        <v>Alto</v>
      </c>
      <c r="AO59" s="9">
        <v>3</v>
      </c>
      <c r="AP59" s="8" t="str">
        <f t="shared" si="16"/>
        <v>Alto</v>
      </c>
      <c r="AQ59" s="7">
        <f t="shared" si="17"/>
        <v>9</v>
      </c>
      <c r="AR59" s="6"/>
      <c r="AS59" s="6"/>
      <c r="AT59" s="5" t="s">
        <v>79</v>
      </c>
      <c r="AU59" s="2"/>
      <c r="AV59" s="2"/>
      <c r="AW59" s="2"/>
      <c r="AX59" s="2"/>
      <c r="AY59" s="2"/>
      <c r="AZ59" s="2"/>
      <c r="BA59" s="2"/>
      <c r="BB59" s="2"/>
      <c r="BC59" s="2"/>
      <c r="BD59" s="2"/>
      <c r="BE59" s="2"/>
      <c r="BF59" s="2"/>
      <c r="BG59" s="2"/>
      <c r="BH59" s="2"/>
      <c r="BI59" s="2"/>
      <c r="BJ59" s="2"/>
    </row>
    <row r="60" spans="1:62" ht="56.25" customHeight="1">
      <c r="A60" s="9">
        <v>53</v>
      </c>
      <c r="B60" s="11" t="s">
        <v>70</v>
      </c>
      <c r="C60" s="164" t="s">
        <v>178</v>
      </c>
      <c r="D60" s="154" t="s">
        <v>179</v>
      </c>
      <c r="E60" s="9" t="s">
        <v>73</v>
      </c>
      <c r="F60" s="9" t="s">
        <v>73</v>
      </c>
      <c r="G60" s="9" t="s">
        <v>74</v>
      </c>
      <c r="H60" s="6" t="s">
        <v>131</v>
      </c>
      <c r="I60" s="15" t="s">
        <v>76</v>
      </c>
      <c r="J60" s="15"/>
      <c r="K60" s="15" t="s">
        <v>76</v>
      </c>
      <c r="L60" s="6" t="s">
        <v>131</v>
      </c>
      <c r="M60" s="6" t="s">
        <v>131</v>
      </c>
      <c r="N60" s="9" t="s">
        <v>73</v>
      </c>
      <c r="O60" s="9" t="s">
        <v>73</v>
      </c>
      <c r="P60" s="11" t="s">
        <v>70</v>
      </c>
      <c r="Q60" s="11" t="s">
        <v>70</v>
      </c>
      <c r="R60" s="11" t="s">
        <v>70</v>
      </c>
      <c r="S60" s="9" t="s">
        <v>73</v>
      </c>
      <c r="T60" s="28" t="s">
        <v>102</v>
      </c>
      <c r="U60" s="28" t="s">
        <v>103</v>
      </c>
      <c r="V60" s="28" t="s">
        <v>104</v>
      </c>
      <c r="W60" s="28" t="s">
        <v>105</v>
      </c>
      <c r="X60" s="28" t="s">
        <v>104</v>
      </c>
      <c r="Y60" s="28" t="s">
        <v>105</v>
      </c>
      <c r="Z60" s="28" t="s">
        <v>106</v>
      </c>
      <c r="AA60" s="6" t="s">
        <v>73</v>
      </c>
      <c r="AB60" s="6" t="s">
        <v>73</v>
      </c>
      <c r="AC60" s="6" t="s">
        <v>73</v>
      </c>
      <c r="AD60" s="6" t="s">
        <v>73</v>
      </c>
      <c r="AE60" s="6" t="s">
        <v>73</v>
      </c>
      <c r="AF60" s="6" t="s">
        <v>73</v>
      </c>
      <c r="AG60" s="6" t="s">
        <v>73</v>
      </c>
      <c r="AH60" s="6" t="s">
        <v>73</v>
      </c>
      <c r="AI60" s="6" t="s">
        <v>73</v>
      </c>
      <c r="AJ60" s="8" t="str">
        <f t="shared" si="13"/>
        <v>Alto</v>
      </c>
      <c r="AK60" s="9">
        <v>3</v>
      </c>
      <c r="AL60" s="8" t="str">
        <f t="shared" si="14"/>
        <v>Alto</v>
      </c>
      <c r="AM60" s="9">
        <v>3</v>
      </c>
      <c r="AN60" s="8" t="str">
        <f t="shared" si="15"/>
        <v>Alto</v>
      </c>
      <c r="AO60" s="9">
        <v>3</v>
      </c>
      <c r="AP60" s="8" t="str">
        <f t="shared" si="16"/>
        <v>Alto</v>
      </c>
      <c r="AQ60" s="7">
        <f t="shared" si="17"/>
        <v>9</v>
      </c>
      <c r="AR60" s="6"/>
      <c r="AS60" s="6"/>
      <c r="AT60" s="5" t="s">
        <v>79</v>
      </c>
      <c r="AU60" s="2"/>
      <c r="AV60" s="2"/>
      <c r="AW60" s="2"/>
      <c r="AX60" s="2"/>
      <c r="AY60" s="2"/>
      <c r="AZ60" s="2"/>
      <c r="BA60" s="2"/>
      <c r="BB60" s="2"/>
      <c r="BC60" s="2"/>
      <c r="BD60" s="2"/>
      <c r="BE60" s="2"/>
      <c r="BF60" s="2"/>
      <c r="BG60" s="2"/>
      <c r="BH60" s="2"/>
      <c r="BI60" s="2"/>
      <c r="BJ60" s="2"/>
    </row>
    <row r="61" spans="1:62" ht="56.25" customHeight="1">
      <c r="A61" s="6">
        <v>54</v>
      </c>
      <c r="B61" s="11" t="s">
        <v>70</v>
      </c>
      <c r="C61" s="164" t="s">
        <v>180</v>
      </c>
      <c r="D61" s="154" t="s">
        <v>181</v>
      </c>
      <c r="E61" s="9" t="s">
        <v>73</v>
      </c>
      <c r="F61" s="9" t="s">
        <v>73</v>
      </c>
      <c r="G61" s="9" t="s">
        <v>74</v>
      </c>
      <c r="H61" s="6" t="s">
        <v>131</v>
      </c>
      <c r="I61" s="15" t="s">
        <v>76</v>
      </c>
      <c r="J61" s="15"/>
      <c r="K61" s="15" t="s">
        <v>76</v>
      </c>
      <c r="L61" s="6" t="s">
        <v>131</v>
      </c>
      <c r="M61" s="6" t="s">
        <v>131</v>
      </c>
      <c r="N61" s="9" t="s">
        <v>73</v>
      </c>
      <c r="O61" s="9" t="s">
        <v>73</v>
      </c>
      <c r="P61" s="11" t="s">
        <v>70</v>
      </c>
      <c r="Q61" s="11" t="s">
        <v>70</v>
      </c>
      <c r="R61" s="11" t="s">
        <v>70</v>
      </c>
      <c r="S61" s="9" t="s">
        <v>73</v>
      </c>
      <c r="T61" s="28" t="s">
        <v>102</v>
      </c>
      <c r="U61" s="28" t="s">
        <v>103</v>
      </c>
      <c r="V61" s="28" t="s">
        <v>104</v>
      </c>
      <c r="W61" s="28" t="s">
        <v>105</v>
      </c>
      <c r="X61" s="28" t="s">
        <v>104</v>
      </c>
      <c r="Y61" s="28" t="s">
        <v>105</v>
      </c>
      <c r="Z61" s="28" t="s">
        <v>106</v>
      </c>
      <c r="AA61" s="6" t="s">
        <v>73</v>
      </c>
      <c r="AB61" s="6" t="s">
        <v>73</v>
      </c>
      <c r="AC61" s="6" t="s">
        <v>73</v>
      </c>
      <c r="AD61" s="6" t="s">
        <v>73</v>
      </c>
      <c r="AE61" s="6" t="s">
        <v>73</v>
      </c>
      <c r="AF61" s="6" t="s">
        <v>73</v>
      </c>
      <c r="AG61" s="6" t="s">
        <v>73</v>
      </c>
      <c r="AH61" s="6" t="s">
        <v>73</v>
      </c>
      <c r="AI61" s="6" t="s">
        <v>73</v>
      </c>
      <c r="AJ61" s="8" t="str">
        <f t="shared" si="13"/>
        <v>Alto</v>
      </c>
      <c r="AK61" s="9">
        <v>3</v>
      </c>
      <c r="AL61" s="8" t="str">
        <f t="shared" si="14"/>
        <v>Alto</v>
      </c>
      <c r="AM61" s="9">
        <v>3</v>
      </c>
      <c r="AN61" s="8" t="str">
        <f t="shared" si="15"/>
        <v>Alto</v>
      </c>
      <c r="AO61" s="9">
        <v>3</v>
      </c>
      <c r="AP61" s="8" t="str">
        <f t="shared" si="16"/>
        <v>Alto</v>
      </c>
      <c r="AQ61" s="7">
        <f t="shared" si="17"/>
        <v>9</v>
      </c>
      <c r="AR61" s="6"/>
      <c r="AS61" s="6"/>
      <c r="AT61" s="5" t="s">
        <v>79</v>
      </c>
      <c r="AU61" s="2"/>
      <c r="AV61" s="2"/>
      <c r="AW61" s="2"/>
      <c r="AX61" s="2"/>
      <c r="AY61" s="2"/>
      <c r="AZ61" s="2"/>
      <c r="BA61" s="2"/>
      <c r="BB61" s="2"/>
      <c r="BC61" s="2"/>
      <c r="BD61" s="2"/>
      <c r="BE61" s="2"/>
      <c r="BF61" s="2"/>
      <c r="BG61" s="2"/>
      <c r="BH61" s="2"/>
      <c r="BI61" s="2"/>
      <c r="BJ61" s="2"/>
    </row>
    <row r="62" spans="1:62" ht="56.25" customHeight="1">
      <c r="A62" s="9">
        <v>55</v>
      </c>
      <c r="B62" s="11" t="s">
        <v>70</v>
      </c>
      <c r="C62" s="166" t="s">
        <v>182</v>
      </c>
      <c r="D62" s="154" t="s">
        <v>183</v>
      </c>
      <c r="E62" s="9" t="s">
        <v>73</v>
      </c>
      <c r="F62" s="9" t="s">
        <v>73</v>
      </c>
      <c r="G62" s="9" t="s">
        <v>74</v>
      </c>
      <c r="H62" s="6" t="s">
        <v>131</v>
      </c>
      <c r="I62" s="15" t="s">
        <v>76</v>
      </c>
      <c r="J62" s="15"/>
      <c r="K62" s="15" t="s">
        <v>76</v>
      </c>
      <c r="L62" s="6" t="s">
        <v>131</v>
      </c>
      <c r="M62" s="6" t="s">
        <v>131</v>
      </c>
      <c r="N62" s="9" t="s">
        <v>73</v>
      </c>
      <c r="O62" s="9" t="s">
        <v>73</v>
      </c>
      <c r="P62" s="11" t="s">
        <v>70</v>
      </c>
      <c r="Q62" s="11" t="s">
        <v>70</v>
      </c>
      <c r="R62" s="11" t="s">
        <v>70</v>
      </c>
      <c r="S62" s="9" t="s">
        <v>73</v>
      </c>
      <c r="T62" s="28" t="s">
        <v>102</v>
      </c>
      <c r="U62" s="28" t="s">
        <v>103</v>
      </c>
      <c r="V62" s="28" t="s">
        <v>104</v>
      </c>
      <c r="W62" s="28" t="s">
        <v>105</v>
      </c>
      <c r="X62" s="28" t="s">
        <v>104</v>
      </c>
      <c r="Y62" s="28" t="s">
        <v>105</v>
      </c>
      <c r="Z62" s="28" t="s">
        <v>106</v>
      </c>
      <c r="AA62" s="6" t="s">
        <v>73</v>
      </c>
      <c r="AB62" s="6" t="s">
        <v>73</v>
      </c>
      <c r="AC62" s="6" t="s">
        <v>73</v>
      </c>
      <c r="AD62" s="6" t="s">
        <v>73</v>
      </c>
      <c r="AE62" s="6" t="s">
        <v>73</v>
      </c>
      <c r="AF62" s="6" t="s">
        <v>73</v>
      </c>
      <c r="AG62" s="6" t="s">
        <v>73</v>
      </c>
      <c r="AH62" s="6" t="s">
        <v>73</v>
      </c>
      <c r="AI62" s="6" t="s">
        <v>73</v>
      </c>
      <c r="AJ62" s="8" t="str">
        <f t="shared" si="13"/>
        <v>Alto</v>
      </c>
      <c r="AK62" s="9">
        <v>3</v>
      </c>
      <c r="AL62" s="8" t="str">
        <f t="shared" si="14"/>
        <v>Alto</v>
      </c>
      <c r="AM62" s="9">
        <v>3</v>
      </c>
      <c r="AN62" s="8" t="str">
        <f t="shared" si="15"/>
        <v>Alto</v>
      </c>
      <c r="AO62" s="9">
        <v>3</v>
      </c>
      <c r="AP62" s="8" t="str">
        <f t="shared" si="16"/>
        <v>Alto</v>
      </c>
      <c r="AQ62" s="7">
        <f t="shared" si="17"/>
        <v>9</v>
      </c>
      <c r="AR62" s="6"/>
      <c r="AS62" s="6"/>
      <c r="AT62" s="5" t="s">
        <v>79</v>
      </c>
      <c r="AU62" s="2"/>
      <c r="AV62" s="2"/>
      <c r="AW62" s="2"/>
      <c r="AX62" s="2"/>
      <c r="AY62" s="2"/>
      <c r="AZ62" s="2"/>
      <c r="BA62" s="2"/>
      <c r="BB62" s="2"/>
      <c r="BC62" s="2"/>
      <c r="BD62" s="2"/>
      <c r="BE62" s="2"/>
      <c r="BF62" s="2"/>
      <c r="BG62" s="2"/>
      <c r="BH62" s="2"/>
      <c r="BI62" s="2"/>
      <c r="BJ62" s="2"/>
    </row>
    <row r="63" spans="1:62" ht="56.25" customHeight="1">
      <c r="A63" s="6">
        <v>56</v>
      </c>
      <c r="B63" s="11" t="s">
        <v>70</v>
      </c>
      <c r="C63" s="167" t="s">
        <v>184</v>
      </c>
      <c r="D63" s="154" t="s">
        <v>185</v>
      </c>
      <c r="E63" s="9" t="s">
        <v>73</v>
      </c>
      <c r="F63" s="9" t="s">
        <v>73</v>
      </c>
      <c r="G63" s="9" t="s">
        <v>74</v>
      </c>
      <c r="H63" s="6" t="s">
        <v>131</v>
      </c>
      <c r="I63" s="15" t="s">
        <v>76</v>
      </c>
      <c r="J63" s="15"/>
      <c r="K63" s="15" t="s">
        <v>76</v>
      </c>
      <c r="L63" s="6" t="s">
        <v>131</v>
      </c>
      <c r="M63" s="6" t="s">
        <v>131</v>
      </c>
      <c r="N63" s="9" t="s">
        <v>73</v>
      </c>
      <c r="O63" s="9" t="s">
        <v>73</v>
      </c>
      <c r="P63" s="11" t="s">
        <v>70</v>
      </c>
      <c r="Q63" s="11" t="s">
        <v>70</v>
      </c>
      <c r="R63" s="11" t="s">
        <v>70</v>
      </c>
      <c r="S63" s="9" t="s">
        <v>73</v>
      </c>
      <c r="T63" s="28" t="s">
        <v>102</v>
      </c>
      <c r="U63" s="28" t="s">
        <v>103</v>
      </c>
      <c r="V63" s="28" t="s">
        <v>104</v>
      </c>
      <c r="W63" s="28" t="s">
        <v>105</v>
      </c>
      <c r="X63" s="28" t="s">
        <v>104</v>
      </c>
      <c r="Y63" s="28" t="s">
        <v>105</v>
      </c>
      <c r="Z63" s="28" t="s">
        <v>106</v>
      </c>
      <c r="AA63" s="6" t="s">
        <v>73</v>
      </c>
      <c r="AB63" s="6" t="s">
        <v>73</v>
      </c>
      <c r="AC63" s="6" t="s">
        <v>73</v>
      </c>
      <c r="AD63" s="6" t="s">
        <v>73</v>
      </c>
      <c r="AE63" s="6" t="s">
        <v>73</v>
      </c>
      <c r="AF63" s="6" t="s">
        <v>73</v>
      </c>
      <c r="AG63" s="6" t="s">
        <v>73</v>
      </c>
      <c r="AH63" s="6" t="s">
        <v>73</v>
      </c>
      <c r="AI63" s="6" t="s">
        <v>73</v>
      </c>
      <c r="AJ63" s="8" t="str">
        <f t="shared" si="13"/>
        <v>Alto</v>
      </c>
      <c r="AK63" s="9">
        <v>3</v>
      </c>
      <c r="AL63" s="8" t="str">
        <f t="shared" si="14"/>
        <v>Alto</v>
      </c>
      <c r="AM63" s="9">
        <v>3</v>
      </c>
      <c r="AN63" s="8" t="str">
        <f t="shared" si="15"/>
        <v>Alto</v>
      </c>
      <c r="AO63" s="9">
        <v>3</v>
      </c>
      <c r="AP63" s="8" t="str">
        <f t="shared" si="16"/>
        <v>Alto</v>
      </c>
      <c r="AQ63" s="7">
        <f t="shared" si="17"/>
        <v>9</v>
      </c>
      <c r="AR63" s="6"/>
      <c r="AS63" s="6"/>
      <c r="AT63" s="5" t="s">
        <v>79</v>
      </c>
      <c r="AU63" s="2"/>
      <c r="AV63" s="2"/>
      <c r="AW63" s="2"/>
      <c r="AX63" s="2"/>
      <c r="AY63" s="2"/>
      <c r="AZ63" s="2"/>
      <c r="BA63" s="2"/>
      <c r="BB63" s="2"/>
      <c r="BC63" s="2"/>
      <c r="BD63" s="2"/>
      <c r="BE63" s="2"/>
      <c r="BF63" s="2"/>
      <c r="BG63" s="2"/>
      <c r="BH63" s="2"/>
      <c r="BI63" s="2"/>
      <c r="BJ63" s="2"/>
    </row>
    <row r="64" spans="1:62" ht="56.25" customHeight="1">
      <c r="A64" s="9">
        <v>57</v>
      </c>
      <c r="B64" s="11" t="s">
        <v>70</v>
      </c>
      <c r="C64" s="167" t="s">
        <v>186</v>
      </c>
      <c r="D64" s="154" t="s">
        <v>187</v>
      </c>
      <c r="E64" s="9" t="s">
        <v>73</v>
      </c>
      <c r="F64" s="9" t="s">
        <v>73</v>
      </c>
      <c r="G64" s="9" t="s">
        <v>74</v>
      </c>
      <c r="H64" s="6" t="s">
        <v>131</v>
      </c>
      <c r="I64" s="15" t="s">
        <v>76</v>
      </c>
      <c r="J64" s="15"/>
      <c r="K64" s="15" t="s">
        <v>76</v>
      </c>
      <c r="L64" s="6" t="s">
        <v>131</v>
      </c>
      <c r="M64" s="6" t="s">
        <v>131</v>
      </c>
      <c r="N64" s="9" t="s">
        <v>73</v>
      </c>
      <c r="O64" s="9" t="s">
        <v>73</v>
      </c>
      <c r="P64" s="11" t="s">
        <v>70</v>
      </c>
      <c r="Q64" s="11" t="s">
        <v>70</v>
      </c>
      <c r="R64" s="11" t="s">
        <v>70</v>
      </c>
      <c r="S64" s="9" t="s">
        <v>73</v>
      </c>
      <c r="T64" s="28" t="s">
        <v>102</v>
      </c>
      <c r="U64" s="28" t="s">
        <v>103</v>
      </c>
      <c r="V64" s="28" t="s">
        <v>104</v>
      </c>
      <c r="W64" s="28" t="s">
        <v>105</v>
      </c>
      <c r="X64" s="28" t="s">
        <v>104</v>
      </c>
      <c r="Y64" s="28" t="s">
        <v>105</v>
      </c>
      <c r="Z64" s="28" t="s">
        <v>106</v>
      </c>
      <c r="AA64" s="6" t="s">
        <v>73</v>
      </c>
      <c r="AB64" s="6" t="s">
        <v>73</v>
      </c>
      <c r="AC64" s="6" t="s">
        <v>73</v>
      </c>
      <c r="AD64" s="6" t="s">
        <v>73</v>
      </c>
      <c r="AE64" s="6" t="s">
        <v>73</v>
      </c>
      <c r="AF64" s="6" t="s">
        <v>73</v>
      </c>
      <c r="AG64" s="6" t="s">
        <v>73</v>
      </c>
      <c r="AH64" s="6" t="s">
        <v>73</v>
      </c>
      <c r="AI64" s="6" t="s">
        <v>73</v>
      </c>
      <c r="AJ64" s="8" t="str">
        <f t="shared" si="13"/>
        <v>Alto</v>
      </c>
      <c r="AK64" s="9">
        <v>3</v>
      </c>
      <c r="AL64" s="8" t="str">
        <f t="shared" si="14"/>
        <v>Alto</v>
      </c>
      <c r="AM64" s="9">
        <v>3</v>
      </c>
      <c r="AN64" s="8" t="str">
        <f t="shared" si="15"/>
        <v>Alto</v>
      </c>
      <c r="AO64" s="9">
        <v>3</v>
      </c>
      <c r="AP64" s="8" t="str">
        <f t="shared" si="16"/>
        <v>Alto</v>
      </c>
      <c r="AQ64" s="7">
        <f t="shared" si="17"/>
        <v>9</v>
      </c>
      <c r="AR64" s="6"/>
      <c r="AS64" s="6"/>
      <c r="AT64" s="5" t="s">
        <v>79</v>
      </c>
      <c r="AU64" s="2"/>
      <c r="AV64" s="2"/>
      <c r="AW64" s="2"/>
      <c r="AX64" s="2"/>
      <c r="AY64" s="2"/>
      <c r="AZ64" s="2"/>
      <c r="BA64" s="2"/>
      <c r="BB64" s="2"/>
      <c r="BC64" s="2"/>
      <c r="BD64" s="2"/>
      <c r="BE64" s="2"/>
      <c r="BF64" s="2"/>
      <c r="BG64" s="2"/>
      <c r="BH64" s="2"/>
      <c r="BI64" s="2"/>
      <c r="BJ64" s="2"/>
    </row>
    <row r="65" spans="1:62" ht="56.25" customHeight="1">
      <c r="A65" s="6">
        <v>58</v>
      </c>
      <c r="B65" s="11" t="s">
        <v>70</v>
      </c>
      <c r="C65" s="167" t="s">
        <v>188</v>
      </c>
      <c r="D65" s="154" t="s">
        <v>189</v>
      </c>
      <c r="E65" s="9" t="s">
        <v>73</v>
      </c>
      <c r="F65" s="9" t="s">
        <v>73</v>
      </c>
      <c r="G65" s="9" t="s">
        <v>74</v>
      </c>
      <c r="H65" s="6" t="s">
        <v>131</v>
      </c>
      <c r="I65" s="15" t="s">
        <v>76</v>
      </c>
      <c r="J65" s="15"/>
      <c r="K65" s="15" t="s">
        <v>76</v>
      </c>
      <c r="L65" s="6" t="s">
        <v>131</v>
      </c>
      <c r="M65" s="6" t="s">
        <v>131</v>
      </c>
      <c r="N65" s="9" t="s">
        <v>73</v>
      </c>
      <c r="O65" s="9" t="s">
        <v>73</v>
      </c>
      <c r="P65" s="11" t="s">
        <v>70</v>
      </c>
      <c r="Q65" s="11" t="s">
        <v>70</v>
      </c>
      <c r="R65" s="11" t="s">
        <v>70</v>
      </c>
      <c r="S65" s="9" t="s">
        <v>73</v>
      </c>
      <c r="T65" s="28" t="s">
        <v>102</v>
      </c>
      <c r="U65" s="28" t="s">
        <v>103</v>
      </c>
      <c r="V65" s="28" t="s">
        <v>104</v>
      </c>
      <c r="W65" s="28" t="s">
        <v>105</v>
      </c>
      <c r="X65" s="28" t="s">
        <v>104</v>
      </c>
      <c r="Y65" s="28" t="s">
        <v>105</v>
      </c>
      <c r="Z65" s="28" t="s">
        <v>106</v>
      </c>
      <c r="AA65" s="6" t="s">
        <v>73</v>
      </c>
      <c r="AB65" s="6" t="s">
        <v>73</v>
      </c>
      <c r="AC65" s="6" t="s">
        <v>73</v>
      </c>
      <c r="AD65" s="6" t="s">
        <v>73</v>
      </c>
      <c r="AE65" s="6" t="s">
        <v>73</v>
      </c>
      <c r="AF65" s="6" t="s">
        <v>73</v>
      </c>
      <c r="AG65" s="6" t="s">
        <v>73</v>
      </c>
      <c r="AH65" s="6" t="s">
        <v>73</v>
      </c>
      <c r="AI65" s="6" t="s">
        <v>73</v>
      </c>
      <c r="AJ65" s="8" t="str">
        <f t="shared" si="13"/>
        <v>Alto</v>
      </c>
      <c r="AK65" s="9">
        <v>3</v>
      </c>
      <c r="AL65" s="8" t="str">
        <f t="shared" si="14"/>
        <v>Alto</v>
      </c>
      <c r="AM65" s="9">
        <v>3</v>
      </c>
      <c r="AN65" s="8" t="str">
        <f t="shared" si="15"/>
        <v>Alto</v>
      </c>
      <c r="AO65" s="9">
        <v>3</v>
      </c>
      <c r="AP65" s="8" t="str">
        <f t="shared" si="16"/>
        <v>Alto</v>
      </c>
      <c r="AQ65" s="7">
        <f t="shared" si="17"/>
        <v>9</v>
      </c>
      <c r="AR65" s="6"/>
      <c r="AS65" s="6"/>
      <c r="AT65" s="5" t="s">
        <v>79</v>
      </c>
      <c r="AU65" s="2"/>
      <c r="AV65" s="2"/>
      <c r="AW65" s="2"/>
      <c r="AX65" s="2"/>
      <c r="AY65" s="2"/>
      <c r="AZ65" s="2"/>
      <c r="BA65" s="2"/>
      <c r="BB65" s="2"/>
      <c r="BC65" s="2"/>
      <c r="BD65" s="2"/>
      <c r="BE65" s="2"/>
      <c r="BF65" s="2"/>
      <c r="BG65" s="2"/>
      <c r="BH65" s="2"/>
      <c r="BI65" s="2"/>
      <c r="BJ65" s="2"/>
    </row>
    <row r="66" spans="1:62" ht="88.5" customHeight="1">
      <c r="A66" s="9">
        <v>59</v>
      </c>
      <c r="B66" s="11" t="s">
        <v>70</v>
      </c>
      <c r="C66" s="167" t="s">
        <v>190</v>
      </c>
      <c r="D66" s="154" t="s">
        <v>191</v>
      </c>
      <c r="E66" s="9" t="s">
        <v>73</v>
      </c>
      <c r="F66" s="9" t="s">
        <v>73</v>
      </c>
      <c r="G66" s="9" t="s">
        <v>74</v>
      </c>
      <c r="H66" s="6" t="s">
        <v>131</v>
      </c>
      <c r="I66" s="15" t="s">
        <v>76</v>
      </c>
      <c r="J66" s="15"/>
      <c r="K66" s="15" t="s">
        <v>76</v>
      </c>
      <c r="L66" s="6" t="s">
        <v>131</v>
      </c>
      <c r="M66" s="6" t="s">
        <v>131</v>
      </c>
      <c r="N66" s="9" t="s">
        <v>73</v>
      </c>
      <c r="O66" s="9" t="s">
        <v>73</v>
      </c>
      <c r="P66" s="11" t="s">
        <v>70</v>
      </c>
      <c r="Q66" s="11" t="s">
        <v>70</v>
      </c>
      <c r="R66" s="11" t="s">
        <v>70</v>
      </c>
      <c r="S66" s="9" t="s">
        <v>73</v>
      </c>
      <c r="T66" s="28" t="s">
        <v>102</v>
      </c>
      <c r="U66" s="28" t="s">
        <v>103</v>
      </c>
      <c r="V66" s="28" t="s">
        <v>104</v>
      </c>
      <c r="W66" s="28" t="s">
        <v>105</v>
      </c>
      <c r="X66" s="28" t="s">
        <v>104</v>
      </c>
      <c r="Y66" s="28" t="s">
        <v>105</v>
      </c>
      <c r="Z66" s="28" t="s">
        <v>106</v>
      </c>
      <c r="AA66" s="6" t="s">
        <v>73</v>
      </c>
      <c r="AB66" s="6" t="s">
        <v>73</v>
      </c>
      <c r="AC66" s="6" t="s">
        <v>73</v>
      </c>
      <c r="AD66" s="6" t="s">
        <v>73</v>
      </c>
      <c r="AE66" s="6" t="s">
        <v>73</v>
      </c>
      <c r="AF66" s="6" t="s">
        <v>73</v>
      </c>
      <c r="AG66" s="6" t="s">
        <v>73</v>
      </c>
      <c r="AH66" s="6" t="s">
        <v>73</v>
      </c>
      <c r="AI66" s="6" t="s">
        <v>73</v>
      </c>
      <c r="AJ66" s="8" t="str">
        <f t="shared" si="13"/>
        <v>Alto</v>
      </c>
      <c r="AK66" s="9">
        <v>3</v>
      </c>
      <c r="AL66" s="8" t="str">
        <f t="shared" si="14"/>
        <v>Alto</v>
      </c>
      <c r="AM66" s="9">
        <v>3</v>
      </c>
      <c r="AN66" s="8" t="str">
        <f t="shared" si="15"/>
        <v>Alto</v>
      </c>
      <c r="AO66" s="9">
        <v>3</v>
      </c>
      <c r="AP66" s="8" t="str">
        <f t="shared" si="16"/>
        <v>Alto</v>
      </c>
      <c r="AQ66" s="7">
        <f t="shared" si="17"/>
        <v>9</v>
      </c>
      <c r="AR66" s="6"/>
      <c r="AS66" s="6"/>
      <c r="AT66" s="5" t="s">
        <v>79</v>
      </c>
      <c r="AU66" s="2"/>
      <c r="AV66" s="2"/>
      <c r="AW66" s="2"/>
      <c r="AX66" s="2"/>
      <c r="AY66" s="2"/>
      <c r="AZ66" s="2"/>
      <c r="BA66" s="2"/>
      <c r="BB66" s="2"/>
      <c r="BC66" s="2"/>
      <c r="BD66" s="2"/>
      <c r="BE66" s="2"/>
      <c r="BF66" s="2"/>
      <c r="BG66" s="2"/>
      <c r="BH66" s="2"/>
      <c r="BI66" s="2"/>
      <c r="BJ66" s="2"/>
    </row>
    <row r="67" spans="1:62" ht="72.75" customHeight="1">
      <c r="A67" s="6">
        <v>60</v>
      </c>
      <c r="B67" s="11" t="s">
        <v>70</v>
      </c>
      <c r="C67" s="167" t="s">
        <v>192</v>
      </c>
      <c r="D67" s="154" t="s">
        <v>193</v>
      </c>
      <c r="E67" s="9" t="s">
        <v>73</v>
      </c>
      <c r="F67" s="9" t="s">
        <v>73</v>
      </c>
      <c r="G67" s="9" t="s">
        <v>74</v>
      </c>
      <c r="H67" s="6" t="s">
        <v>131</v>
      </c>
      <c r="I67" s="15" t="s">
        <v>76</v>
      </c>
      <c r="J67" s="15"/>
      <c r="K67" s="15" t="s">
        <v>76</v>
      </c>
      <c r="L67" s="6" t="s">
        <v>131</v>
      </c>
      <c r="M67" s="6" t="s">
        <v>131</v>
      </c>
      <c r="N67" s="9" t="s">
        <v>73</v>
      </c>
      <c r="O67" s="9" t="s">
        <v>73</v>
      </c>
      <c r="P67" s="11" t="s">
        <v>70</v>
      </c>
      <c r="Q67" s="11" t="s">
        <v>70</v>
      </c>
      <c r="R67" s="11" t="s">
        <v>70</v>
      </c>
      <c r="S67" s="9" t="s">
        <v>73</v>
      </c>
      <c r="T67" s="6" t="s">
        <v>77</v>
      </c>
      <c r="U67" s="6" t="s">
        <v>73</v>
      </c>
      <c r="V67" s="6" t="s">
        <v>73</v>
      </c>
      <c r="W67" s="6" t="s">
        <v>73</v>
      </c>
      <c r="X67" s="6" t="s">
        <v>73</v>
      </c>
      <c r="Y67" s="6" t="s">
        <v>73</v>
      </c>
      <c r="Z67" s="6" t="s">
        <v>73</v>
      </c>
      <c r="AA67" s="6" t="s">
        <v>73</v>
      </c>
      <c r="AB67" s="6" t="s">
        <v>73</v>
      </c>
      <c r="AC67" s="6" t="s">
        <v>73</v>
      </c>
      <c r="AD67" s="6" t="s">
        <v>73</v>
      </c>
      <c r="AE67" s="6" t="s">
        <v>73</v>
      </c>
      <c r="AF67" s="6" t="s">
        <v>73</v>
      </c>
      <c r="AG67" s="6" t="s">
        <v>73</v>
      </c>
      <c r="AH67" s="6" t="s">
        <v>73</v>
      </c>
      <c r="AI67" s="6" t="s">
        <v>73</v>
      </c>
      <c r="AJ67" s="8" t="str">
        <f>IF(AND(AK67&gt;0,AK67&lt;2),"Bajo",IF(AND(AK67&gt;=1,AK67&lt;2),"Bajo",IF(AND(AK67&gt;=2,AK67&lt;3),"Medio",IF(AND(AK67&gt;=3,AK67&lt;3),"Alto",IF(AND(AK67&gt;=3,AK67&lt;=3),"Alto", "No Aplica")))))</f>
        <v>Bajo</v>
      </c>
      <c r="AK67" s="9">
        <v>1</v>
      </c>
      <c r="AL67" s="8" t="str">
        <f>IF(AND(AM67&gt;0,AM67&lt;2),"Bajo",IF(AND(AM67&gt;=1,AM67&lt;2),"Bajo",IF(AND(AM67&gt;=2,AM67&lt;3),"Medio",IF(AND(AM67&gt;=3,AM67&lt;3),"Alto",IF(AND(AM67&gt;=3,AM67&lt;=3),"Alto", "No Aplica")))))</f>
        <v>Medio</v>
      </c>
      <c r="AM67" s="9">
        <v>2</v>
      </c>
      <c r="AN67" s="8" t="str">
        <f>IF(AND(AO67&gt;0,AO67&lt;2),"Bajo",IF(AND(AO67&gt;=1,AO67&lt;2),"Bajo",IF(AND(AO67&gt;=2,AO67&lt;3),"Medio",IF(AND(AO67&gt;=3,AO67&lt;3),"Alto",IF(AND(AO67&gt;=3,AO67&lt;=3),"Alto", "No Aplica")))))</f>
        <v>Medio</v>
      </c>
      <c r="AO67" s="9">
        <v>2</v>
      </c>
      <c r="AP67" s="8" t="str">
        <f>IF(AND(AQ67&gt;0,AQ67&lt;6),"Bajo",IF(AND(AQ67&gt;=3,AQ67&lt;6),"Bajo",IF(AND(AQ67&gt;=6,AQ67&lt;8),"Medio",IF(AND(AQ67&gt;=8,AQ67&lt;10),"Alto",IF(AND(AQ67&gt;=13,AQ67&lt;=15),"Muy Alto", "No Aplica")))))</f>
        <v>Bajo</v>
      </c>
      <c r="AQ67" s="7">
        <f t="shared" si="17"/>
        <v>5</v>
      </c>
      <c r="AR67" s="9" t="s">
        <v>78</v>
      </c>
      <c r="AS67" s="9" t="s">
        <v>73</v>
      </c>
      <c r="AT67" s="5" t="s">
        <v>79</v>
      </c>
      <c r="AU67" s="2"/>
      <c r="AV67" s="2"/>
      <c r="AW67" s="2"/>
      <c r="AX67" s="2"/>
      <c r="AY67" s="2"/>
      <c r="AZ67" s="2"/>
      <c r="BA67" s="2"/>
      <c r="BB67" s="2"/>
      <c r="BC67" s="2"/>
      <c r="BD67" s="2"/>
      <c r="BE67" s="2"/>
      <c r="BF67" s="2"/>
      <c r="BG67" s="2"/>
      <c r="BH67" s="2"/>
      <c r="BI67" s="2"/>
      <c r="BJ67" s="2"/>
    </row>
    <row r="68" spans="1:62" ht="101.25" customHeight="1">
      <c r="A68" s="9">
        <v>61</v>
      </c>
      <c r="B68" s="11" t="s">
        <v>70</v>
      </c>
      <c r="C68" s="167" t="s">
        <v>194</v>
      </c>
      <c r="D68" s="168"/>
      <c r="E68" s="6" t="s">
        <v>73</v>
      </c>
      <c r="F68" s="6" t="s">
        <v>73</v>
      </c>
      <c r="G68" s="6" t="s">
        <v>74</v>
      </c>
      <c r="H68" s="6" t="s">
        <v>75</v>
      </c>
      <c r="I68" s="15" t="s">
        <v>76</v>
      </c>
      <c r="J68" s="15"/>
      <c r="K68" s="15" t="s">
        <v>76</v>
      </c>
      <c r="L68" s="6" t="s">
        <v>75</v>
      </c>
      <c r="M68" s="6" t="s">
        <v>75</v>
      </c>
      <c r="N68" s="9" t="s">
        <v>73</v>
      </c>
      <c r="O68" s="9" t="s">
        <v>73</v>
      </c>
      <c r="P68" s="11" t="s">
        <v>70</v>
      </c>
      <c r="Q68" s="11" t="s">
        <v>70</v>
      </c>
      <c r="R68" s="11" t="s">
        <v>70</v>
      </c>
      <c r="S68" s="9" t="s">
        <v>73</v>
      </c>
      <c r="T68" s="6" t="s">
        <v>77</v>
      </c>
      <c r="U68" s="6" t="s">
        <v>73</v>
      </c>
      <c r="V68" s="6" t="s">
        <v>73</v>
      </c>
      <c r="W68" s="6" t="s">
        <v>73</v>
      </c>
      <c r="X68" s="6" t="s">
        <v>73</v>
      </c>
      <c r="Y68" s="6" t="s">
        <v>73</v>
      </c>
      <c r="Z68" s="6" t="s">
        <v>73</v>
      </c>
      <c r="AA68" s="6" t="s">
        <v>73</v>
      </c>
      <c r="AB68" s="6" t="s">
        <v>73</v>
      </c>
      <c r="AC68" s="6" t="s">
        <v>73</v>
      </c>
      <c r="AD68" s="6" t="s">
        <v>73</v>
      </c>
      <c r="AE68" s="6" t="s">
        <v>73</v>
      </c>
      <c r="AF68" s="6" t="s">
        <v>73</v>
      </c>
      <c r="AG68" s="6" t="s">
        <v>73</v>
      </c>
      <c r="AH68" s="6" t="s">
        <v>73</v>
      </c>
      <c r="AI68" s="6" t="s">
        <v>73</v>
      </c>
      <c r="AJ68" s="8" t="str">
        <f t="shared" ref="AJ68:AJ90" si="18">IF(AND(AK68&gt;0,AK68&lt;2),"Bajo",IF(AND(AK68&gt;=1,AK68&lt;2),"Bajo",IF(AND(AK68&gt;=2,AK68&lt;3),"Medio",IF(AND(AK68&gt;=3,AK68&lt;3),"Alto",IF(AND(AK68&gt;=3,AK68&lt;=3),"Alto", "No Aplica")))))</f>
        <v>Bajo</v>
      </c>
      <c r="AK68" s="9">
        <v>1</v>
      </c>
      <c r="AL68" s="8" t="str">
        <f t="shared" ref="AL68:AL90" si="19">IF(AND(AM68&gt;0,AM68&lt;2),"Bajo",IF(AND(AM68&gt;=1,AM68&lt;2),"Bajo",IF(AND(AM68&gt;=2,AM68&lt;3),"Medio",IF(AND(AM68&gt;=3,AM68&lt;3),"Alto",IF(AND(AM68&gt;=3,AM68&lt;=3),"Alto", "No Aplica")))))</f>
        <v>Medio</v>
      </c>
      <c r="AM68" s="9">
        <v>2</v>
      </c>
      <c r="AN68" s="8" t="str">
        <f t="shared" ref="AN68:AN90" si="20">IF(AND(AO68&gt;0,AO68&lt;2),"Bajo",IF(AND(AO68&gt;=1,AO68&lt;2),"Bajo",IF(AND(AO68&gt;=2,AO68&lt;3),"Medio",IF(AND(AO68&gt;=3,AO68&lt;3),"Alto",IF(AND(AO68&gt;=3,AO68&lt;=3),"Alto", "No Aplica")))))</f>
        <v>Medio</v>
      </c>
      <c r="AO68" s="9">
        <v>2</v>
      </c>
      <c r="AP68" s="8" t="str">
        <f t="shared" ref="AP68:AP90" si="21">IF(AND(AQ68&gt;0,AQ68&lt;6),"Bajo",IF(AND(AQ68&gt;=3,AQ68&lt;6),"Bajo",IF(AND(AQ68&gt;=6,AQ68&lt;8),"Medio",IF(AND(AQ68&gt;=8,AQ68&lt;10),"Alto",IF(AND(AQ68&gt;=13,AQ68&lt;=15),"Muy Alto", "No Aplica")))))</f>
        <v>Bajo</v>
      </c>
      <c r="AQ68" s="7">
        <f t="shared" si="17"/>
        <v>5</v>
      </c>
      <c r="AR68" s="9" t="s">
        <v>78</v>
      </c>
      <c r="AS68" s="9" t="s">
        <v>73</v>
      </c>
      <c r="AT68" s="5" t="s">
        <v>79</v>
      </c>
      <c r="AU68" s="2"/>
      <c r="AV68" s="2"/>
      <c r="AW68" s="2"/>
      <c r="AX68" s="2"/>
      <c r="AY68" s="2"/>
      <c r="AZ68" s="2"/>
      <c r="BA68" s="2"/>
      <c r="BB68" s="2"/>
      <c r="BC68" s="2"/>
      <c r="BD68" s="2"/>
      <c r="BE68" s="2"/>
      <c r="BF68" s="2"/>
      <c r="BG68" s="2"/>
      <c r="BH68" s="2"/>
      <c r="BI68" s="2"/>
      <c r="BJ68" s="2"/>
    </row>
    <row r="69" spans="1:62" ht="56.25" customHeight="1">
      <c r="A69" s="6">
        <v>62</v>
      </c>
      <c r="B69" s="11" t="s">
        <v>70</v>
      </c>
      <c r="C69" s="167" t="s">
        <v>195</v>
      </c>
      <c r="D69" s="154" t="s">
        <v>113</v>
      </c>
      <c r="E69" s="6" t="s">
        <v>73</v>
      </c>
      <c r="F69" s="6" t="s">
        <v>73</v>
      </c>
      <c r="G69" s="6" t="s">
        <v>74</v>
      </c>
      <c r="H69" s="6" t="s">
        <v>75</v>
      </c>
      <c r="I69" s="15" t="s">
        <v>76</v>
      </c>
      <c r="J69" s="15"/>
      <c r="K69" s="15" t="s">
        <v>76</v>
      </c>
      <c r="L69" s="6" t="s">
        <v>75</v>
      </c>
      <c r="M69" s="6" t="s">
        <v>75</v>
      </c>
      <c r="N69" s="9" t="s">
        <v>73</v>
      </c>
      <c r="O69" s="9" t="s">
        <v>73</v>
      </c>
      <c r="P69" s="11" t="s">
        <v>70</v>
      </c>
      <c r="Q69" s="11" t="s">
        <v>70</v>
      </c>
      <c r="R69" s="11" t="s">
        <v>70</v>
      </c>
      <c r="S69" s="9" t="s">
        <v>73</v>
      </c>
      <c r="T69" s="6" t="s">
        <v>77</v>
      </c>
      <c r="U69" s="6" t="s">
        <v>73</v>
      </c>
      <c r="V69" s="6" t="s">
        <v>73</v>
      </c>
      <c r="W69" s="6" t="s">
        <v>73</v>
      </c>
      <c r="X69" s="6" t="s">
        <v>73</v>
      </c>
      <c r="Y69" s="6" t="s">
        <v>73</v>
      </c>
      <c r="Z69" s="6" t="s">
        <v>73</v>
      </c>
      <c r="AA69" s="6" t="s">
        <v>73</v>
      </c>
      <c r="AB69" s="6" t="s">
        <v>73</v>
      </c>
      <c r="AC69" s="6" t="s">
        <v>73</v>
      </c>
      <c r="AD69" s="6" t="s">
        <v>73</v>
      </c>
      <c r="AE69" s="6" t="s">
        <v>73</v>
      </c>
      <c r="AF69" s="6" t="s">
        <v>73</v>
      </c>
      <c r="AG69" s="6" t="s">
        <v>73</v>
      </c>
      <c r="AH69" s="6" t="s">
        <v>73</v>
      </c>
      <c r="AI69" s="6" t="s">
        <v>73</v>
      </c>
      <c r="AJ69" s="8" t="str">
        <f t="shared" si="18"/>
        <v>Bajo</v>
      </c>
      <c r="AK69" s="9">
        <v>1</v>
      </c>
      <c r="AL69" s="8" t="str">
        <f t="shared" si="19"/>
        <v>Medio</v>
      </c>
      <c r="AM69" s="9">
        <v>2</v>
      </c>
      <c r="AN69" s="8" t="str">
        <f t="shared" si="20"/>
        <v>Medio</v>
      </c>
      <c r="AO69" s="9">
        <v>2</v>
      </c>
      <c r="AP69" s="8" t="str">
        <f t="shared" si="21"/>
        <v>Bajo</v>
      </c>
      <c r="AQ69" s="7">
        <f t="shared" si="17"/>
        <v>5</v>
      </c>
      <c r="AR69" s="9" t="s">
        <v>78</v>
      </c>
      <c r="AS69" s="9" t="s">
        <v>73</v>
      </c>
      <c r="AT69" s="5" t="s">
        <v>79</v>
      </c>
      <c r="AU69" s="2"/>
      <c r="AV69" s="2"/>
      <c r="AW69" s="2"/>
      <c r="AX69" s="2"/>
      <c r="AY69" s="2"/>
      <c r="AZ69" s="2"/>
      <c r="BA69" s="2"/>
      <c r="BB69" s="2"/>
      <c r="BC69" s="2"/>
      <c r="BD69" s="2"/>
      <c r="BE69" s="2"/>
      <c r="BF69" s="2"/>
      <c r="BG69" s="2"/>
      <c r="BH69" s="2"/>
      <c r="BI69" s="2"/>
      <c r="BJ69" s="2"/>
    </row>
    <row r="70" spans="1:62" ht="56.25" customHeight="1">
      <c r="A70" s="9">
        <v>63</v>
      </c>
      <c r="B70" s="11" t="s">
        <v>70</v>
      </c>
      <c r="C70" s="167" t="s">
        <v>196</v>
      </c>
      <c r="D70" s="154"/>
      <c r="E70" s="6" t="s">
        <v>73</v>
      </c>
      <c r="F70" s="6" t="s">
        <v>73</v>
      </c>
      <c r="G70" s="6" t="s">
        <v>74</v>
      </c>
      <c r="H70" s="6" t="s">
        <v>75</v>
      </c>
      <c r="I70" s="15" t="s">
        <v>76</v>
      </c>
      <c r="J70" s="15"/>
      <c r="K70" s="15" t="s">
        <v>76</v>
      </c>
      <c r="L70" s="6" t="s">
        <v>75</v>
      </c>
      <c r="M70" s="6" t="s">
        <v>75</v>
      </c>
      <c r="N70" s="9" t="s">
        <v>73</v>
      </c>
      <c r="O70" s="9" t="s">
        <v>73</v>
      </c>
      <c r="P70" s="11" t="s">
        <v>70</v>
      </c>
      <c r="Q70" s="11" t="s">
        <v>70</v>
      </c>
      <c r="R70" s="11" t="s">
        <v>70</v>
      </c>
      <c r="S70" s="9" t="s">
        <v>73</v>
      </c>
      <c r="T70" s="6" t="s">
        <v>77</v>
      </c>
      <c r="U70" s="6" t="s">
        <v>73</v>
      </c>
      <c r="V70" s="6" t="s">
        <v>73</v>
      </c>
      <c r="W70" s="6" t="s">
        <v>73</v>
      </c>
      <c r="X70" s="6" t="s">
        <v>73</v>
      </c>
      <c r="Y70" s="6" t="s">
        <v>73</v>
      </c>
      <c r="Z70" s="6" t="s">
        <v>73</v>
      </c>
      <c r="AA70" s="6" t="s">
        <v>73</v>
      </c>
      <c r="AB70" s="6" t="s">
        <v>73</v>
      </c>
      <c r="AC70" s="6" t="s">
        <v>73</v>
      </c>
      <c r="AD70" s="6" t="s">
        <v>73</v>
      </c>
      <c r="AE70" s="6" t="s">
        <v>73</v>
      </c>
      <c r="AF70" s="6" t="s">
        <v>73</v>
      </c>
      <c r="AG70" s="6" t="s">
        <v>73</v>
      </c>
      <c r="AH70" s="6" t="s">
        <v>73</v>
      </c>
      <c r="AI70" s="6" t="s">
        <v>73</v>
      </c>
      <c r="AJ70" s="8" t="str">
        <f t="shared" si="18"/>
        <v>Bajo</v>
      </c>
      <c r="AK70" s="9">
        <v>1</v>
      </c>
      <c r="AL70" s="8" t="str">
        <f t="shared" si="19"/>
        <v>Medio</v>
      </c>
      <c r="AM70" s="9">
        <v>2</v>
      </c>
      <c r="AN70" s="8" t="str">
        <f t="shared" si="20"/>
        <v>Medio</v>
      </c>
      <c r="AO70" s="9">
        <v>2</v>
      </c>
      <c r="AP70" s="8" t="str">
        <f t="shared" si="21"/>
        <v>Bajo</v>
      </c>
      <c r="AQ70" s="7">
        <f t="shared" si="17"/>
        <v>5</v>
      </c>
      <c r="AR70" s="9" t="s">
        <v>78</v>
      </c>
      <c r="AS70" s="9" t="s">
        <v>73</v>
      </c>
      <c r="AT70" s="5" t="s">
        <v>79</v>
      </c>
      <c r="AU70" s="2"/>
      <c r="AV70" s="2"/>
      <c r="AW70" s="2"/>
      <c r="AX70" s="2"/>
      <c r="AY70" s="2"/>
      <c r="AZ70" s="2"/>
      <c r="BA70" s="2"/>
      <c r="BB70" s="2"/>
      <c r="BC70" s="2"/>
      <c r="BD70" s="2"/>
      <c r="BE70" s="2"/>
      <c r="BF70" s="2"/>
      <c r="BG70" s="2"/>
      <c r="BH70" s="2"/>
      <c r="BI70" s="2"/>
      <c r="BJ70" s="2"/>
    </row>
    <row r="71" spans="1:62" ht="56.25" customHeight="1">
      <c r="A71" s="6">
        <v>64</v>
      </c>
      <c r="B71" s="11" t="s">
        <v>70</v>
      </c>
      <c r="C71" s="167" t="s">
        <v>197</v>
      </c>
      <c r="D71" s="154"/>
      <c r="E71" s="6" t="s">
        <v>73</v>
      </c>
      <c r="F71" s="6" t="s">
        <v>73</v>
      </c>
      <c r="G71" s="6" t="s">
        <v>74</v>
      </c>
      <c r="H71" s="6" t="s">
        <v>75</v>
      </c>
      <c r="I71" s="15" t="s">
        <v>76</v>
      </c>
      <c r="J71" s="15"/>
      <c r="K71" s="15" t="s">
        <v>76</v>
      </c>
      <c r="L71" s="6" t="s">
        <v>75</v>
      </c>
      <c r="M71" s="6" t="s">
        <v>75</v>
      </c>
      <c r="N71" s="9" t="s">
        <v>73</v>
      </c>
      <c r="O71" s="9" t="s">
        <v>73</v>
      </c>
      <c r="P71" s="11" t="s">
        <v>70</v>
      </c>
      <c r="Q71" s="11" t="s">
        <v>70</v>
      </c>
      <c r="R71" s="11" t="s">
        <v>70</v>
      </c>
      <c r="S71" s="9" t="s">
        <v>73</v>
      </c>
      <c r="T71" s="6" t="s">
        <v>77</v>
      </c>
      <c r="U71" s="6" t="s">
        <v>73</v>
      </c>
      <c r="V71" s="6" t="s">
        <v>73</v>
      </c>
      <c r="W71" s="6" t="s">
        <v>73</v>
      </c>
      <c r="X71" s="6" t="s">
        <v>73</v>
      </c>
      <c r="Y71" s="6" t="s">
        <v>73</v>
      </c>
      <c r="Z71" s="6" t="s">
        <v>73</v>
      </c>
      <c r="AA71" s="6" t="s">
        <v>73</v>
      </c>
      <c r="AB71" s="6" t="s">
        <v>73</v>
      </c>
      <c r="AC71" s="6" t="s">
        <v>73</v>
      </c>
      <c r="AD71" s="6" t="s">
        <v>73</v>
      </c>
      <c r="AE71" s="6" t="s">
        <v>73</v>
      </c>
      <c r="AF71" s="6" t="s">
        <v>73</v>
      </c>
      <c r="AG71" s="6" t="s">
        <v>73</v>
      </c>
      <c r="AH71" s="6" t="s">
        <v>73</v>
      </c>
      <c r="AI71" s="6" t="s">
        <v>73</v>
      </c>
      <c r="AJ71" s="8" t="str">
        <f t="shared" si="18"/>
        <v>Bajo</v>
      </c>
      <c r="AK71" s="9">
        <v>1</v>
      </c>
      <c r="AL71" s="8" t="str">
        <f t="shared" si="19"/>
        <v>Medio</v>
      </c>
      <c r="AM71" s="9">
        <v>2</v>
      </c>
      <c r="AN71" s="8" t="str">
        <f t="shared" si="20"/>
        <v>Medio</v>
      </c>
      <c r="AO71" s="9">
        <v>2</v>
      </c>
      <c r="AP71" s="8" t="str">
        <f t="shared" si="21"/>
        <v>Bajo</v>
      </c>
      <c r="AQ71" s="7">
        <f t="shared" si="17"/>
        <v>5</v>
      </c>
      <c r="AR71" s="9" t="s">
        <v>78</v>
      </c>
      <c r="AS71" s="9" t="s">
        <v>73</v>
      </c>
      <c r="AT71" s="5" t="s">
        <v>79</v>
      </c>
      <c r="AU71" s="2"/>
      <c r="AV71" s="2"/>
      <c r="AW71" s="2"/>
      <c r="AX71" s="2"/>
      <c r="AY71" s="2"/>
      <c r="AZ71" s="2"/>
      <c r="BA71" s="2"/>
      <c r="BB71" s="2"/>
      <c r="BC71" s="2"/>
      <c r="BD71" s="2"/>
      <c r="BE71" s="2"/>
      <c r="BF71" s="2"/>
      <c r="BG71" s="2"/>
      <c r="BH71" s="2"/>
      <c r="BI71" s="2"/>
      <c r="BJ71" s="2"/>
    </row>
    <row r="72" spans="1:62" ht="56.25" customHeight="1">
      <c r="A72" s="9">
        <v>65</v>
      </c>
      <c r="B72" s="11" t="s">
        <v>70</v>
      </c>
      <c r="C72" s="167" t="s">
        <v>198</v>
      </c>
      <c r="D72" s="156"/>
      <c r="E72" s="6" t="s">
        <v>73</v>
      </c>
      <c r="F72" s="6" t="s">
        <v>73</v>
      </c>
      <c r="G72" s="6" t="s">
        <v>74</v>
      </c>
      <c r="H72" s="110" t="s">
        <v>199</v>
      </c>
      <c r="I72" s="15" t="s">
        <v>76</v>
      </c>
      <c r="J72" s="15"/>
      <c r="K72" s="15" t="s">
        <v>76</v>
      </c>
      <c r="L72" s="110" t="s">
        <v>199</v>
      </c>
      <c r="M72" s="110" t="s">
        <v>199</v>
      </c>
      <c r="N72" s="9" t="s">
        <v>73</v>
      </c>
      <c r="O72" s="9" t="s">
        <v>73</v>
      </c>
      <c r="P72" s="11" t="s">
        <v>70</v>
      </c>
      <c r="Q72" s="11" t="s">
        <v>70</v>
      </c>
      <c r="R72" s="11" t="s">
        <v>70</v>
      </c>
      <c r="S72" s="9" t="s">
        <v>73</v>
      </c>
      <c r="T72" s="6" t="s">
        <v>77</v>
      </c>
      <c r="U72" s="6" t="s">
        <v>73</v>
      </c>
      <c r="V72" s="6" t="s">
        <v>73</v>
      </c>
      <c r="W72" s="6" t="s">
        <v>73</v>
      </c>
      <c r="X72" s="6" t="s">
        <v>73</v>
      </c>
      <c r="Y72" s="6" t="s">
        <v>73</v>
      </c>
      <c r="Z72" s="6" t="s">
        <v>73</v>
      </c>
      <c r="AA72" s="6" t="s">
        <v>73</v>
      </c>
      <c r="AB72" s="6" t="s">
        <v>73</v>
      </c>
      <c r="AC72" s="6" t="s">
        <v>73</v>
      </c>
      <c r="AD72" s="6" t="s">
        <v>73</v>
      </c>
      <c r="AE72" s="6" t="s">
        <v>73</v>
      </c>
      <c r="AF72" s="6" t="s">
        <v>73</v>
      </c>
      <c r="AG72" s="6" t="s">
        <v>73</v>
      </c>
      <c r="AH72" s="6" t="s">
        <v>73</v>
      </c>
      <c r="AI72" s="6" t="s">
        <v>73</v>
      </c>
      <c r="AJ72" s="8" t="str">
        <f t="shared" si="18"/>
        <v>Bajo</v>
      </c>
      <c r="AK72" s="9">
        <v>1</v>
      </c>
      <c r="AL72" s="8" t="str">
        <f t="shared" si="19"/>
        <v>Medio</v>
      </c>
      <c r="AM72" s="9">
        <v>2</v>
      </c>
      <c r="AN72" s="8" t="str">
        <f t="shared" si="20"/>
        <v>Medio</v>
      </c>
      <c r="AO72" s="9">
        <v>2</v>
      </c>
      <c r="AP72" s="8" t="str">
        <f t="shared" si="21"/>
        <v>Bajo</v>
      </c>
      <c r="AQ72" s="111">
        <f t="shared" si="17"/>
        <v>5</v>
      </c>
      <c r="AR72" s="9" t="s">
        <v>78</v>
      </c>
      <c r="AS72" s="9" t="s">
        <v>73</v>
      </c>
      <c r="AT72" s="5" t="s">
        <v>79</v>
      </c>
      <c r="AU72" s="2"/>
      <c r="AV72" s="2"/>
      <c r="AW72" s="2"/>
      <c r="AX72" s="2"/>
      <c r="AY72" s="2"/>
      <c r="AZ72" s="2"/>
      <c r="BA72" s="2"/>
      <c r="BB72" s="2"/>
      <c r="BC72" s="2"/>
      <c r="BD72" s="2"/>
      <c r="BE72" s="2"/>
      <c r="BF72" s="2"/>
      <c r="BG72" s="2"/>
      <c r="BH72" s="2"/>
      <c r="BI72" s="2"/>
      <c r="BJ72" s="2"/>
    </row>
    <row r="73" spans="1:62" ht="56.25" customHeight="1">
      <c r="A73" s="6">
        <v>66</v>
      </c>
      <c r="B73" s="11" t="s">
        <v>70</v>
      </c>
      <c r="C73" s="167" t="s">
        <v>200</v>
      </c>
      <c r="D73" s="157"/>
      <c r="E73" s="6" t="s">
        <v>73</v>
      </c>
      <c r="F73" s="6" t="s">
        <v>73</v>
      </c>
      <c r="G73" s="6" t="s">
        <v>74</v>
      </c>
      <c r="H73" s="110" t="s">
        <v>199</v>
      </c>
      <c r="I73" s="15" t="s">
        <v>76</v>
      </c>
      <c r="J73" s="15"/>
      <c r="K73" s="15" t="s">
        <v>76</v>
      </c>
      <c r="L73" s="110" t="s">
        <v>199</v>
      </c>
      <c r="M73" s="110" t="s">
        <v>199</v>
      </c>
      <c r="N73" s="9" t="s">
        <v>73</v>
      </c>
      <c r="O73" s="9" t="s">
        <v>73</v>
      </c>
      <c r="P73" s="11" t="s">
        <v>70</v>
      </c>
      <c r="Q73" s="11" t="s">
        <v>70</v>
      </c>
      <c r="R73" s="11" t="s">
        <v>70</v>
      </c>
      <c r="S73" s="9" t="s">
        <v>73</v>
      </c>
      <c r="T73" s="6" t="s">
        <v>77</v>
      </c>
      <c r="U73" s="6" t="s">
        <v>73</v>
      </c>
      <c r="V73" s="6" t="s">
        <v>73</v>
      </c>
      <c r="W73" s="6" t="s">
        <v>73</v>
      </c>
      <c r="X73" s="6" t="s">
        <v>73</v>
      </c>
      <c r="Y73" s="6" t="s">
        <v>73</v>
      </c>
      <c r="Z73" s="6" t="s">
        <v>73</v>
      </c>
      <c r="AA73" s="6" t="s">
        <v>73</v>
      </c>
      <c r="AB73" s="6" t="s">
        <v>73</v>
      </c>
      <c r="AC73" s="6" t="s">
        <v>73</v>
      </c>
      <c r="AD73" s="6" t="s">
        <v>73</v>
      </c>
      <c r="AE73" s="6" t="s">
        <v>73</v>
      </c>
      <c r="AF73" s="6" t="s">
        <v>73</v>
      </c>
      <c r="AG73" s="6" t="s">
        <v>73</v>
      </c>
      <c r="AH73" s="6" t="s">
        <v>73</v>
      </c>
      <c r="AI73" s="6" t="s">
        <v>73</v>
      </c>
      <c r="AJ73" s="8" t="str">
        <f t="shared" si="18"/>
        <v>Bajo</v>
      </c>
      <c r="AK73" s="9">
        <v>1</v>
      </c>
      <c r="AL73" s="8" t="str">
        <f t="shared" si="19"/>
        <v>Medio</v>
      </c>
      <c r="AM73" s="9">
        <v>2</v>
      </c>
      <c r="AN73" s="8" t="str">
        <f t="shared" si="20"/>
        <v>Medio</v>
      </c>
      <c r="AO73" s="9">
        <v>2</v>
      </c>
      <c r="AP73" s="8" t="str">
        <f t="shared" si="21"/>
        <v>Bajo</v>
      </c>
      <c r="AQ73" s="113">
        <f t="shared" si="17"/>
        <v>5</v>
      </c>
      <c r="AR73" s="9" t="s">
        <v>78</v>
      </c>
      <c r="AS73" s="9" t="s">
        <v>73</v>
      </c>
      <c r="AT73" s="5" t="s">
        <v>79</v>
      </c>
      <c r="AU73" s="2"/>
      <c r="AV73" s="2"/>
      <c r="AW73" s="2"/>
      <c r="AX73" s="2"/>
      <c r="AY73" s="2"/>
      <c r="AZ73" s="2"/>
      <c r="BA73" s="2"/>
      <c r="BB73" s="2"/>
      <c r="BC73" s="2"/>
      <c r="BD73" s="2"/>
      <c r="BE73" s="2"/>
      <c r="BF73" s="2"/>
      <c r="BG73" s="2"/>
      <c r="BH73" s="2"/>
      <c r="BI73" s="2"/>
      <c r="BJ73" s="2"/>
    </row>
    <row r="74" spans="1:62" ht="56.25" customHeight="1">
      <c r="A74" s="9">
        <v>67</v>
      </c>
      <c r="B74" s="11" t="s">
        <v>70</v>
      </c>
      <c r="C74" s="167" t="s">
        <v>201</v>
      </c>
      <c r="D74" s="66" t="s">
        <v>202</v>
      </c>
      <c r="E74" s="6" t="s">
        <v>73</v>
      </c>
      <c r="F74" s="6" t="s">
        <v>73</v>
      </c>
      <c r="G74" s="6" t="s">
        <v>74</v>
      </c>
      <c r="H74" s="9" t="s">
        <v>131</v>
      </c>
      <c r="I74" s="15" t="s">
        <v>76</v>
      </c>
      <c r="J74" s="15"/>
      <c r="K74" s="15" t="s">
        <v>76</v>
      </c>
      <c r="L74" s="9" t="s">
        <v>131</v>
      </c>
      <c r="M74" s="9" t="s">
        <v>131</v>
      </c>
      <c r="N74" s="9" t="s">
        <v>73</v>
      </c>
      <c r="O74" s="9" t="s">
        <v>73</v>
      </c>
      <c r="P74" s="11" t="s">
        <v>70</v>
      </c>
      <c r="Q74" s="11" t="s">
        <v>70</v>
      </c>
      <c r="R74" s="11" t="s">
        <v>70</v>
      </c>
      <c r="S74" s="9" t="s">
        <v>73</v>
      </c>
      <c r="T74" s="28" t="s">
        <v>102</v>
      </c>
      <c r="U74" s="28" t="s">
        <v>103</v>
      </c>
      <c r="V74" s="28" t="s">
        <v>104</v>
      </c>
      <c r="W74" s="28" t="s">
        <v>105</v>
      </c>
      <c r="X74" s="28" t="s">
        <v>104</v>
      </c>
      <c r="Y74" s="28" t="s">
        <v>105</v>
      </c>
      <c r="Z74" s="28" t="s">
        <v>106</v>
      </c>
      <c r="AA74" s="6" t="s">
        <v>73</v>
      </c>
      <c r="AB74" s="6" t="s">
        <v>73</v>
      </c>
      <c r="AC74" s="6" t="s">
        <v>73</v>
      </c>
      <c r="AD74" s="6" t="s">
        <v>73</v>
      </c>
      <c r="AE74" s="6" t="s">
        <v>73</v>
      </c>
      <c r="AF74" s="6" t="s">
        <v>73</v>
      </c>
      <c r="AG74" s="6" t="s">
        <v>73</v>
      </c>
      <c r="AH74" s="6" t="s">
        <v>73</v>
      </c>
      <c r="AI74" s="6" t="s">
        <v>73</v>
      </c>
      <c r="AJ74" s="8" t="str">
        <f t="shared" si="18"/>
        <v>Alto</v>
      </c>
      <c r="AK74" s="9">
        <v>3</v>
      </c>
      <c r="AL74" s="8" t="str">
        <f t="shared" si="19"/>
        <v>Alto</v>
      </c>
      <c r="AM74" s="9">
        <v>3</v>
      </c>
      <c r="AN74" s="8" t="str">
        <f t="shared" si="20"/>
        <v>Alto</v>
      </c>
      <c r="AO74" s="9">
        <v>3</v>
      </c>
      <c r="AP74" s="8" t="str">
        <f t="shared" si="21"/>
        <v>Alto</v>
      </c>
      <c r="AQ74" s="7">
        <f t="shared" si="17"/>
        <v>9</v>
      </c>
      <c r="AR74" s="9" t="s">
        <v>78</v>
      </c>
      <c r="AS74" s="9" t="s">
        <v>73</v>
      </c>
      <c r="AT74" s="5" t="s">
        <v>79</v>
      </c>
      <c r="AU74" s="2"/>
      <c r="AV74" s="2"/>
      <c r="AW74" s="2"/>
      <c r="AX74" s="2"/>
      <c r="AY74" s="2"/>
      <c r="AZ74" s="2"/>
      <c r="BA74" s="2"/>
      <c r="BB74" s="2"/>
      <c r="BC74" s="2"/>
      <c r="BD74" s="2"/>
      <c r="BE74" s="2"/>
      <c r="BF74" s="2"/>
      <c r="BG74" s="2"/>
      <c r="BH74" s="2"/>
      <c r="BI74" s="2"/>
      <c r="BJ74" s="2"/>
    </row>
    <row r="75" spans="1:62" ht="56.25" customHeight="1">
      <c r="A75" s="6">
        <v>68</v>
      </c>
      <c r="B75" s="11" t="s">
        <v>70</v>
      </c>
      <c r="C75" s="167" t="s">
        <v>203</v>
      </c>
      <c r="D75" s="66" t="s">
        <v>204</v>
      </c>
      <c r="E75" s="6" t="s">
        <v>73</v>
      </c>
      <c r="F75" s="6" t="s">
        <v>73</v>
      </c>
      <c r="G75" s="6" t="s">
        <v>74</v>
      </c>
      <c r="H75" s="9" t="s">
        <v>131</v>
      </c>
      <c r="I75" s="15" t="s">
        <v>76</v>
      </c>
      <c r="J75" s="15"/>
      <c r="K75" s="15" t="s">
        <v>76</v>
      </c>
      <c r="L75" s="9" t="s">
        <v>131</v>
      </c>
      <c r="M75" s="9" t="s">
        <v>131</v>
      </c>
      <c r="N75" s="9" t="s">
        <v>73</v>
      </c>
      <c r="O75" s="9" t="s">
        <v>73</v>
      </c>
      <c r="P75" s="11" t="s">
        <v>70</v>
      </c>
      <c r="Q75" s="11" t="s">
        <v>70</v>
      </c>
      <c r="R75" s="11" t="s">
        <v>70</v>
      </c>
      <c r="S75" s="9" t="s">
        <v>73</v>
      </c>
      <c r="T75" s="28" t="s">
        <v>102</v>
      </c>
      <c r="U75" s="28" t="s">
        <v>103</v>
      </c>
      <c r="V75" s="28" t="s">
        <v>104</v>
      </c>
      <c r="W75" s="28" t="s">
        <v>105</v>
      </c>
      <c r="X75" s="28" t="s">
        <v>104</v>
      </c>
      <c r="Y75" s="28" t="s">
        <v>105</v>
      </c>
      <c r="Z75" s="28" t="s">
        <v>106</v>
      </c>
      <c r="AA75" s="6" t="s">
        <v>73</v>
      </c>
      <c r="AB75" s="6" t="s">
        <v>73</v>
      </c>
      <c r="AC75" s="6" t="s">
        <v>73</v>
      </c>
      <c r="AD75" s="6" t="s">
        <v>73</v>
      </c>
      <c r="AE75" s="6" t="s">
        <v>73</v>
      </c>
      <c r="AF75" s="6" t="s">
        <v>73</v>
      </c>
      <c r="AG75" s="6" t="s">
        <v>73</v>
      </c>
      <c r="AH75" s="6" t="s">
        <v>73</v>
      </c>
      <c r="AI75" s="6" t="s">
        <v>73</v>
      </c>
      <c r="AJ75" s="8" t="str">
        <f t="shared" si="18"/>
        <v>Alto</v>
      </c>
      <c r="AK75" s="9">
        <v>3</v>
      </c>
      <c r="AL75" s="8" t="str">
        <f t="shared" si="19"/>
        <v>Alto</v>
      </c>
      <c r="AM75" s="9">
        <v>3</v>
      </c>
      <c r="AN75" s="8" t="str">
        <f t="shared" si="20"/>
        <v>Alto</v>
      </c>
      <c r="AO75" s="9">
        <v>3</v>
      </c>
      <c r="AP75" s="8" t="str">
        <f t="shared" si="21"/>
        <v>Alto</v>
      </c>
      <c r="AQ75" s="7">
        <f t="shared" si="17"/>
        <v>9</v>
      </c>
      <c r="AR75" s="9" t="s">
        <v>78</v>
      </c>
      <c r="AS75" s="9" t="s">
        <v>73</v>
      </c>
      <c r="AT75" s="5" t="s">
        <v>79</v>
      </c>
      <c r="AU75" s="2"/>
      <c r="AV75" s="2"/>
      <c r="AW75" s="2"/>
      <c r="AX75" s="2"/>
      <c r="AY75" s="2"/>
      <c r="AZ75" s="2"/>
      <c r="BA75" s="2"/>
      <c r="BB75" s="2"/>
      <c r="BC75" s="2"/>
      <c r="BD75" s="2"/>
      <c r="BE75" s="2"/>
      <c r="BF75" s="2"/>
      <c r="BG75" s="2"/>
      <c r="BH75" s="2"/>
      <c r="BI75" s="2"/>
      <c r="BJ75" s="2"/>
    </row>
    <row r="76" spans="1:62" ht="56.25" customHeight="1">
      <c r="A76" s="9">
        <v>69</v>
      </c>
      <c r="B76" s="11" t="s">
        <v>70</v>
      </c>
      <c r="C76" s="167" t="s">
        <v>205</v>
      </c>
      <c r="D76" s="66" t="s">
        <v>206</v>
      </c>
      <c r="E76" s="6" t="s">
        <v>73</v>
      </c>
      <c r="F76" s="6" t="s">
        <v>73</v>
      </c>
      <c r="G76" s="6" t="s">
        <v>74</v>
      </c>
      <c r="H76" s="9" t="s">
        <v>131</v>
      </c>
      <c r="I76" s="15" t="s">
        <v>76</v>
      </c>
      <c r="J76" s="15"/>
      <c r="K76" s="15" t="s">
        <v>76</v>
      </c>
      <c r="L76" s="9" t="s">
        <v>131</v>
      </c>
      <c r="M76" s="9" t="s">
        <v>131</v>
      </c>
      <c r="N76" s="9" t="s">
        <v>73</v>
      </c>
      <c r="O76" s="9" t="s">
        <v>73</v>
      </c>
      <c r="P76" s="11" t="s">
        <v>70</v>
      </c>
      <c r="Q76" s="11" t="s">
        <v>70</v>
      </c>
      <c r="R76" s="11" t="s">
        <v>70</v>
      </c>
      <c r="S76" s="9" t="s">
        <v>73</v>
      </c>
      <c r="T76" s="28" t="s">
        <v>102</v>
      </c>
      <c r="U76" s="28" t="s">
        <v>103</v>
      </c>
      <c r="V76" s="28" t="s">
        <v>104</v>
      </c>
      <c r="W76" s="28" t="s">
        <v>105</v>
      </c>
      <c r="X76" s="28" t="s">
        <v>104</v>
      </c>
      <c r="Y76" s="28" t="s">
        <v>105</v>
      </c>
      <c r="Z76" s="28" t="s">
        <v>106</v>
      </c>
      <c r="AA76" s="6" t="s">
        <v>73</v>
      </c>
      <c r="AB76" s="6" t="s">
        <v>73</v>
      </c>
      <c r="AC76" s="6" t="s">
        <v>73</v>
      </c>
      <c r="AD76" s="6" t="s">
        <v>73</v>
      </c>
      <c r="AE76" s="6" t="s">
        <v>73</v>
      </c>
      <c r="AF76" s="6" t="s">
        <v>73</v>
      </c>
      <c r="AG76" s="6" t="s">
        <v>73</v>
      </c>
      <c r="AH76" s="6" t="s">
        <v>73</v>
      </c>
      <c r="AI76" s="6" t="s">
        <v>73</v>
      </c>
      <c r="AJ76" s="8" t="str">
        <f t="shared" si="18"/>
        <v>Alto</v>
      </c>
      <c r="AK76" s="9">
        <v>3</v>
      </c>
      <c r="AL76" s="8" t="str">
        <f t="shared" si="19"/>
        <v>Alto</v>
      </c>
      <c r="AM76" s="9">
        <v>3</v>
      </c>
      <c r="AN76" s="8" t="str">
        <f t="shared" si="20"/>
        <v>Alto</v>
      </c>
      <c r="AO76" s="9">
        <v>3</v>
      </c>
      <c r="AP76" s="8" t="str">
        <f t="shared" si="21"/>
        <v>Alto</v>
      </c>
      <c r="AQ76" s="7">
        <f t="shared" si="17"/>
        <v>9</v>
      </c>
      <c r="AR76" s="9" t="s">
        <v>78</v>
      </c>
      <c r="AS76" s="9" t="s">
        <v>73</v>
      </c>
      <c r="AT76" s="5" t="s">
        <v>79</v>
      </c>
      <c r="AU76" s="2"/>
      <c r="AV76" s="2"/>
      <c r="AW76" s="2"/>
      <c r="AX76" s="2"/>
      <c r="AY76" s="2"/>
      <c r="AZ76" s="2"/>
      <c r="BA76" s="2"/>
      <c r="BB76" s="2"/>
      <c r="BC76" s="2"/>
      <c r="BD76" s="2"/>
      <c r="BE76" s="2"/>
      <c r="BF76" s="2"/>
      <c r="BG76" s="2"/>
      <c r="BH76" s="2"/>
      <c r="BI76" s="2"/>
      <c r="BJ76" s="2"/>
    </row>
    <row r="77" spans="1:62" ht="56.25" customHeight="1">
      <c r="A77" s="6"/>
      <c r="B77" s="112"/>
      <c r="C77" s="155"/>
      <c r="D77" s="154"/>
      <c r="E77" s="6"/>
      <c r="F77" s="6"/>
      <c r="G77" s="6"/>
      <c r="H77" s="6"/>
      <c r="I77" s="10"/>
      <c r="J77" s="10"/>
      <c r="K77" s="10"/>
      <c r="L77" s="6"/>
      <c r="M77" s="6"/>
      <c r="N77" s="6"/>
      <c r="O77" s="6"/>
      <c r="P77" s="6"/>
      <c r="Q77" s="6"/>
      <c r="R77" s="6"/>
      <c r="S77" s="6"/>
      <c r="T77" s="6"/>
      <c r="U77" s="6"/>
      <c r="V77" s="6"/>
      <c r="W77" s="6"/>
      <c r="X77" s="6"/>
      <c r="Y77" s="6"/>
      <c r="Z77" s="6"/>
      <c r="AA77" s="6"/>
      <c r="AB77" s="6"/>
      <c r="AC77" s="6"/>
      <c r="AD77" s="6"/>
      <c r="AE77" s="6"/>
      <c r="AF77" s="6"/>
      <c r="AG77" s="6"/>
      <c r="AH77" s="6"/>
      <c r="AI77" s="6"/>
      <c r="AJ77" s="8" t="str">
        <f t="shared" si="18"/>
        <v>No Aplica</v>
      </c>
      <c r="AK77" s="9"/>
      <c r="AL77" s="8" t="str">
        <f t="shared" si="19"/>
        <v>No Aplica</v>
      </c>
      <c r="AM77" s="9"/>
      <c r="AN77" s="8" t="str">
        <f t="shared" si="20"/>
        <v>No Aplica</v>
      </c>
      <c r="AO77" s="9"/>
      <c r="AP77" s="8" t="str">
        <f t="shared" si="21"/>
        <v>No Aplica</v>
      </c>
      <c r="AQ77" s="7">
        <f t="shared" si="17"/>
        <v>0</v>
      </c>
      <c r="AR77" s="6"/>
      <c r="AS77" s="6"/>
      <c r="AT77" s="5"/>
      <c r="AU77" s="2"/>
      <c r="AV77" s="2"/>
      <c r="AW77" s="2"/>
      <c r="AX77" s="2"/>
      <c r="AY77" s="2"/>
      <c r="AZ77" s="2"/>
      <c r="BA77" s="2"/>
      <c r="BB77" s="2"/>
      <c r="BC77" s="2"/>
      <c r="BD77" s="2"/>
      <c r="BE77" s="2"/>
      <c r="BF77" s="2"/>
      <c r="BG77" s="2"/>
      <c r="BH77" s="2"/>
      <c r="BI77" s="2"/>
      <c r="BJ77" s="2"/>
    </row>
    <row r="78" spans="1:62" ht="56.25" customHeight="1">
      <c r="A78" s="9"/>
      <c r="B78" s="112"/>
      <c r="C78" s="155"/>
      <c r="D78" s="154"/>
      <c r="E78" s="6"/>
      <c r="F78" s="6"/>
      <c r="G78" s="6"/>
      <c r="H78" s="6"/>
      <c r="I78" s="10"/>
      <c r="J78" s="10"/>
      <c r="K78" s="10"/>
      <c r="L78" s="6"/>
      <c r="M78" s="6"/>
      <c r="N78" s="6"/>
      <c r="O78" s="6"/>
      <c r="P78" s="6"/>
      <c r="Q78" s="6"/>
      <c r="R78" s="6"/>
      <c r="S78" s="6"/>
      <c r="T78" s="6"/>
      <c r="U78" s="6"/>
      <c r="V78" s="6"/>
      <c r="W78" s="6"/>
      <c r="X78" s="6"/>
      <c r="Y78" s="6"/>
      <c r="Z78" s="6"/>
      <c r="AA78" s="6"/>
      <c r="AB78" s="6"/>
      <c r="AC78" s="6"/>
      <c r="AD78" s="6"/>
      <c r="AE78" s="6"/>
      <c r="AF78" s="6"/>
      <c r="AG78" s="6"/>
      <c r="AH78" s="6"/>
      <c r="AI78" s="6"/>
      <c r="AJ78" s="8" t="str">
        <f t="shared" si="18"/>
        <v>No Aplica</v>
      </c>
      <c r="AK78" s="9"/>
      <c r="AL78" s="8" t="str">
        <f t="shared" si="19"/>
        <v>No Aplica</v>
      </c>
      <c r="AM78" s="9"/>
      <c r="AN78" s="8" t="str">
        <f t="shared" si="20"/>
        <v>No Aplica</v>
      </c>
      <c r="AO78" s="9"/>
      <c r="AP78" s="8" t="str">
        <f t="shared" si="21"/>
        <v>No Aplica</v>
      </c>
      <c r="AQ78" s="7">
        <f t="shared" si="17"/>
        <v>0</v>
      </c>
      <c r="AR78" s="6"/>
      <c r="AS78" s="6"/>
      <c r="AT78" s="5"/>
      <c r="AU78" s="2"/>
      <c r="AV78" s="2"/>
      <c r="AW78" s="2"/>
      <c r="AX78" s="2"/>
      <c r="AY78" s="2"/>
      <c r="AZ78" s="2"/>
      <c r="BA78" s="2"/>
      <c r="BB78" s="2"/>
      <c r="BC78" s="2"/>
      <c r="BD78" s="2"/>
      <c r="BE78" s="2"/>
      <c r="BF78" s="2"/>
      <c r="BG78" s="2"/>
      <c r="BH78" s="2"/>
      <c r="BI78" s="2"/>
      <c r="BJ78" s="2"/>
    </row>
    <row r="79" spans="1:62" ht="56.25" customHeight="1">
      <c r="A79" s="6"/>
      <c r="B79" s="112"/>
      <c r="C79" s="155"/>
      <c r="D79" s="154"/>
      <c r="E79" s="6"/>
      <c r="F79" s="6"/>
      <c r="G79" s="6"/>
      <c r="H79" s="6"/>
      <c r="I79" s="10"/>
      <c r="J79" s="10"/>
      <c r="K79" s="10"/>
      <c r="L79" s="6"/>
      <c r="M79" s="6"/>
      <c r="N79" s="6"/>
      <c r="O79" s="6"/>
      <c r="P79" s="6"/>
      <c r="Q79" s="6"/>
      <c r="R79" s="6"/>
      <c r="S79" s="6"/>
      <c r="T79" s="6"/>
      <c r="U79" s="6"/>
      <c r="V79" s="6"/>
      <c r="W79" s="6"/>
      <c r="X79" s="6"/>
      <c r="Y79" s="6"/>
      <c r="Z79" s="6"/>
      <c r="AA79" s="6"/>
      <c r="AB79" s="6"/>
      <c r="AC79" s="6"/>
      <c r="AD79" s="6"/>
      <c r="AE79" s="6"/>
      <c r="AF79" s="6"/>
      <c r="AG79" s="6"/>
      <c r="AH79" s="6"/>
      <c r="AI79" s="6"/>
      <c r="AJ79" s="8" t="str">
        <f t="shared" si="18"/>
        <v>No Aplica</v>
      </c>
      <c r="AK79" s="9"/>
      <c r="AL79" s="8" t="str">
        <f t="shared" si="19"/>
        <v>No Aplica</v>
      </c>
      <c r="AM79" s="9"/>
      <c r="AN79" s="8" t="str">
        <f t="shared" si="20"/>
        <v>No Aplica</v>
      </c>
      <c r="AO79" s="9"/>
      <c r="AP79" s="8" t="str">
        <f t="shared" si="21"/>
        <v>No Aplica</v>
      </c>
      <c r="AQ79" s="7">
        <f t="shared" si="17"/>
        <v>0</v>
      </c>
      <c r="AR79" s="6"/>
      <c r="AS79" s="6"/>
      <c r="AT79" s="5"/>
      <c r="AU79" s="2"/>
      <c r="AV79" s="2"/>
      <c r="AW79" s="2"/>
      <c r="AX79" s="2"/>
      <c r="AY79" s="2"/>
      <c r="AZ79" s="2"/>
      <c r="BA79" s="2"/>
      <c r="BB79" s="2"/>
      <c r="BC79" s="2"/>
      <c r="BD79" s="2"/>
      <c r="BE79" s="2"/>
      <c r="BF79" s="2"/>
      <c r="BG79" s="2"/>
      <c r="BH79" s="2"/>
      <c r="BI79" s="2"/>
      <c r="BJ79" s="2"/>
    </row>
    <row r="80" spans="1:62" ht="56.25" customHeight="1">
      <c r="A80" s="9"/>
      <c r="B80" s="112"/>
      <c r="C80" s="155"/>
      <c r="D80" s="154"/>
      <c r="E80" s="6"/>
      <c r="F80" s="6"/>
      <c r="G80" s="6"/>
      <c r="H80" s="6"/>
      <c r="I80" s="10"/>
      <c r="J80" s="10"/>
      <c r="K80" s="10"/>
      <c r="L80" s="6"/>
      <c r="M80" s="6"/>
      <c r="N80" s="6"/>
      <c r="O80" s="6"/>
      <c r="P80" s="6"/>
      <c r="Q80" s="6"/>
      <c r="R80" s="6"/>
      <c r="S80" s="6"/>
      <c r="T80" s="6"/>
      <c r="U80" s="6"/>
      <c r="V80" s="6"/>
      <c r="W80" s="6"/>
      <c r="X80" s="6"/>
      <c r="Y80" s="6"/>
      <c r="Z80" s="6"/>
      <c r="AA80" s="6"/>
      <c r="AB80" s="6"/>
      <c r="AC80" s="6"/>
      <c r="AD80" s="6"/>
      <c r="AE80" s="6"/>
      <c r="AF80" s="6"/>
      <c r="AG80" s="6"/>
      <c r="AH80" s="6"/>
      <c r="AI80" s="6"/>
      <c r="AJ80" s="8" t="str">
        <f t="shared" si="18"/>
        <v>No Aplica</v>
      </c>
      <c r="AK80" s="9"/>
      <c r="AL80" s="8" t="str">
        <f t="shared" si="19"/>
        <v>No Aplica</v>
      </c>
      <c r="AM80" s="9"/>
      <c r="AN80" s="8" t="str">
        <f t="shared" si="20"/>
        <v>No Aplica</v>
      </c>
      <c r="AO80" s="9"/>
      <c r="AP80" s="8" t="str">
        <f t="shared" si="21"/>
        <v>No Aplica</v>
      </c>
      <c r="AQ80" s="7">
        <f t="shared" si="17"/>
        <v>0</v>
      </c>
      <c r="AR80" s="6"/>
      <c r="AS80" s="6"/>
      <c r="AT80" s="5"/>
      <c r="AU80" s="2"/>
      <c r="AV80" s="2"/>
      <c r="AW80" s="2"/>
      <c r="AX80" s="2"/>
      <c r="AY80" s="2"/>
      <c r="AZ80" s="2"/>
      <c r="BA80" s="2"/>
      <c r="BB80" s="2"/>
      <c r="BC80" s="2"/>
      <c r="BD80" s="2"/>
      <c r="BE80" s="2"/>
      <c r="BF80" s="2"/>
      <c r="BG80" s="2"/>
      <c r="BH80" s="2"/>
      <c r="BI80" s="2"/>
      <c r="BJ80" s="2"/>
    </row>
    <row r="81" spans="1:62" ht="56.25" customHeight="1">
      <c r="A81" s="6"/>
      <c r="B81" s="112"/>
      <c r="C81" s="155"/>
      <c r="D81" s="154"/>
      <c r="E81" s="6"/>
      <c r="F81" s="6"/>
      <c r="G81" s="6"/>
      <c r="H81" s="6"/>
      <c r="I81" s="10"/>
      <c r="J81" s="10"/>
      <c r="K81" s="10"/>
      <c r="L81" s="6"/>
      <c r="M81" s="6"/>
      <c r="N81" s="6"/>
      <c r="O81" s="6"/>
      <c r="P81" s="6"/>
      <c r="Q81" s="6"/>
      <c r="R81" s="6"/>
      <c r="S81" s="6"/>
      <c r="T81" s="6"/>
      <c r="U81" s="6"/>
      <c r="V81" s="6"/>
      <c r="W81" s="6"/>
      <c r="X81" s="6"/>
      <c r="Y81" s="6"/>
      <c r="Z81" s="6"/>
      <c r="AA81" s="6"/>
      <c r="AB81" s="6"/>
      <c r="AC81" s="6"/>
      <c r="AD81" s="6"/>
      <c r="AE81" s="6"/>
      <c r="AF81" s="6"/>
      <c r="AG81" s="6"/>
      <c r="AH81" s="6"/>
      <c r="AI81" s="6"/>
      <c r="AJ81" s="8" t="str">
        <f t="shared" si="18"/>
        <v>No Aplica</v>
      </c>
      <c r="AK81" s="9"/>
      <c r="AL81" s="8" t="str">
        <f t="shared" si="19"/>
        <v>No Aplica</v>
      </c>
      <c r="AM81" s="9"/>
      <c r="AN81" s="8" t="str">
        <f t="shared" si="20"/>
        <v>No Aplica</v>
      </c>
      <c r="AO81" s="9"/>
      <c r="AP81" s="8" t="str">
        <f t="shared" si="21"/>
        <v>No Aplica</v>
      </c>
      <c r="AQ81" s="7">
        <f t="shared" si="17"/>
        <v>0</v>
      </c>
      <c r="AR81" s="6"/>
      <c r="AS81" s="6"/>
      <c r="AT81" s="5"/>
      <c r="AU81" s="2"/>
      <c r="AV81" s="2"/>
      <c r="AW81" s="2"/>
      <c r="AX81" s="2"/>
      <c r="AY81" s="2"/>
      <c r="AZ81" s="2"/>
      <c r="BA81" s="2"/>
      <c r="BB81" s="2"/>
      <c r="BC81" s="2"/>
      <c r="BD81" s="2"/>
      <c r="BE81" s="2"/>
      <c r="BF81" s="2"/>
      <c r="BG81" s="2"/>
      <c r="BH81" s="2"/>
      <c r="BI81" s="2"/>
      <c r="BJ81" s="2"/>
    </row>
    <row r="82" spans="1:62" ht="56.25" customHeight="1">
      <c r="A82" s="6"/>
      <c r="B82" s="112"/>
      <c r="C82" s="155"/>
      <c r="D82" s="154"/>
      <c r="E82" s="6"/>
      <c r="F82" s="6"/>
      <c r="G82" s="6"/>
      <c r="H82" s="6"/>
      <c r="I82" s="10"/>
      <c r="J82" s="10"/>
      <c r="K82" s="10"/>
      <c r="L82" s="6"/>
      <c r="M82" s="6"/>
      <c r="N82" s="6"/>
      <c r="O82" s="6"/>
      <c r="P82" s="6"/>
      <c r="Q82" s="6"/>
      <c r="R82" s="6"/>
      <c r="S82" s="6"/>
      <c r="T82" s="6"/>
      <c r="U82" s="6"/>
      <c r="V82" s="6"/>
      <c r="W82" s="6"/>
      <c r="X82" s="6"/>
      <c r="Y82" s="6"/>
      <c r="Z82" s="6"/>
      <c r="AA82" s="6"/>
      <c r="AB82" s="6"/>
      <c r="AC82" s="6"/>
      <c r="AD82" s="6"/>
      <c r="AE82" s="6"/>
      <c r="AF82" s="6"/>
      <c r="AG82" s="6"/>
      <c r="AH82" s="6"/>
      <c r="AI82" s="6"/>
      <c r="AJ82" s="8" t="str">
        <f t="shared" si="18"/>
        <v>No Aplica</v>
      </c>
      <c r="AK82" s="9"/>
      <c r="AL82" s="8" t="str">
        <f t="shared" si="19"/>
        <v>No Aplica</v>
      </c>
      <c r="AM82" s="9"/>
      <c r="AN82" s="8" t="str">
        <f t="shared" si="20"/>
        <v>No Aplica</v>
      </c>
      <c r="AO82" s="9"/>
      <c r="AP82" s="8" t="str">
        <f t="shared" si="21"/>
        <v>No Aplica</v>
      </c>
      <c r="AQ82" s="7">
        <f t="shared" si="17"/>
        <v>0</v>
      </c>
      <c r="AR82" s="6"/>
      <c r="AS82" s="6"/>
      <c r="AT82" s="5"/>
      <c r="AU82" s="2"/>
      <c r="AV82" s="2"/>
      <c r="AW82" s="2"/>
      <c r="AX82" s="2"/>
      <c r="AY82" s="2"/>
      <c r="AZ82" s="2"/>
      <c r="BA82" s="2"/>
      <c r="BB82" s="2"/>
      <c r="BC82" s="2"/>
      <c r="BD82" s="2"/>
      <c r="BE82" s="2"/>
      <c r="BF82" s="2"/>
      <c r="BG82" s="2"/>
      <c r="BH82" s="2"/>
      <c r="BI82" s="2"/>
      <c r="BJ82" s="2"/>
    </row>
    <row r="83" spans="1:62" ht="56.25" customHeight="1">
      <c r="A83" s="9"/>
      <c r="B83" s="112"/>
      <c r="C83" s="155"/>
      <c r="D83" s="154"/>
      <c r="E83" s="6"/>
      <c r="F83" s="6"/>
      <c r="G83" s="6"/>
      <c r="H83" s="6"/>
      <c r="I83" s="10"/>
      <c r="J83" s="10"/>
      <c r="K83" s="10"/>
      <c r="L83" s="6"/>
      <c r="M83" s="6"/>
      <c r="N83" s="6"/>
      <c r="O83" s="6"/>
      <c r="P83" s="6"/>
      <c r="Q83" s="6"/>
      <c r="R83" s="6"/>
      <c r="S83" s="6"/>
      <c r="T83" s="6"/>
      <c r="U83" s="6"/>
      <c r="V83" s="6"/>
      <c r="W83" s="6"/>
      <c r="X83" s="6"/>
      <c r="Y83" s="6"/>
      <c r="Z83" s="6"/>
      <c r="AA83" s="6"/>
      <c r="AB83" s="6"/>
      <c r="AC83" s="6"/>
      <c r="AD83" s="6"/>
      <c r="AE83" s="6"/>
      <c r="AF83" s="6"/>
      <c r="AG83" s="6"/>
      <c r="AH83" s="6"/>
      <c r="AI83" s="6"/>
      <c r="AJ83" s="8" t="str">
        <f t="shared" si="18"/>
        <v>No Aplica</v>
      </c>
      <c r="AK83" s="9"/>
      <c r="AL83" s="8" t="str">
        <f t="shared" si="19"/>
        <v>No Aplica</v>
      </c>
      <c r="AM83" s="9"/>
      <c r="AN83" s="8" t="str">
        <f t="shared" si="20"/>
        <v>No Aplica</v>
      </c>
      <c r="AO83" s="9"/>
      <c r="AP83" s="8" t="str">
        <f t="shared" si="21"/>
        <v>No Aplica</v>
      </c>
      <c r="AQ83" s="7">
        <f t="shared" si="17"/>
        <v>0</v>
      </c>
      <c r="AR83" s="6"/>
      <c r="AS83" s="6"/>
      <c r="AT83" s="5"/>
      <c r="AU83" s="2"/>
      <c r="AV83" s="2"/>
      <c r="AW83" s="2"/>
      <c r="AX83" s="2"/>
      <c r="AY83" s="2"/>
      <c r="AZ83" s="2"/>
      <c r="BA83" s="2"/>
      <c r="BB83" s="2"/>
      <c r="BC83" s="2"/>
      <c r="BD83" s="2"/>
      <c r="BE83" s="2"/>
      <c r="BF83" s="2"/>
      <c r="BG83" s="2"/>
      <c r="BH83" s="2"/>
      <c r="BI83" s="2"/>
      <c r="BJ83" s="2"/>
    </row>
    <row r="84" spans="1:62" ht="56.25" customHeight="1">
      <c r="A84" s="6"/>
      <c r="B84" s="112"/>
      <c r="C84" s="155"/>
      <c r="D84" s="154"/>
      <c r="E84" s="6"/>
      <c r="F84" s="6"/>
      <c r="G84" s="6"/>
      <c r="H84" s="6"/>
      <c r="I84" s="10"/>
      <c r="J84" s="10"/>
      <c r="K84" s="10"/>
      <c r="L84" s="6"/>
      <c r="M84" s="6"/>
      <c r="N84" s="6"/>
      <c r="O84" s="6"/>
      <c r="P84" s="6"/>
      <c r="Q84" s="6"/>
      <c r="R84" s="6"/>
      <c r="S84" s="6"/>
      <c r="T84" s="6"/>
      <c r="U84" s="6"/>
      <c r="V84" s="6"/>
      <c r="W84" s="6"/>
      <c r="X84" s="6"/>
      <c r="Y84" s="6"/>
      <c r="Z84" s="6"/>
      <c r="AA84" s="6"/>
      <c r="AB84" s="6"/>
      <c r="AC84" s="6"/>
      <c r="AD84" s="6"/>
      <c r="AE84" s="6"/>
      <c r="AF84" s="6"/>
      <c r="AG84" s="6"/>
      <c r="AH84" s="6"/>
      <c r="AI84" s="6"/>
      <c r="AJ84" s="8" t="str">
        <f t="shared" si="18"/>
        <v>No Aplica</v>
      </c>
      <c r="AK84" s="9"/>
      <c r="AL84" s="8" t="str">
        <f t="shared" si="19"/>
        <v>No Aplica</v>
      </c>
      <c r="AM84" s="9"/>
      <c r="AN84" s="8" t="str">
        <f t="shared" si="20"/>
        <v>No Aplica</v>
      </c>
      <c r="AO84" s="9"/>
      <c r="AP84" s="8" t="str">
        <f t="shared" si="21"/>
        <v>No Aplica</v>
      </c>
      <c r="AQ84" s="7">
        <f t="shared" si="17"/>
        <v>0</v>
      </c>
      <c r="AR84" s="6"/>
      <c r="AS84" s="6"/>
      <c r="AT84" s="5"/>
      <c r="AU84" s="2"/>
      <c r="AV84" s="2"/>
      <c r="AW84" s="2"/>
      <c r="AX84" s="2"/>
      <c r="AY84" s="2"/>
      <c r="AZ84" s="2"/>
      <c r="BA84" s="2"/>
      <c r="BB84" s="2"/>
      <c r="BC84" s="2"/>
      <c r="BD84" s="2"/>
      <c r="BE84" s="2"/>
      <c r="BF84" s="2"/>
      <c r="BG84" s="2"/>
      <c r="BH84" s="2"/>
      <c r="BI84" s="2"/>
      <c r="BJ84" s="2"/>
    </row>
    <row r="85" spans="1:62" ht="56.25" customHeight="1">
      <c r="A85" s="9"/>
      <c r="B85" s="112"/>
      <c r="C85" s="155"/>
      <c r="D85" s="11"/>
      <c r="E85" s="6"/>
      <c r="F85" s="6"/>
      <c r="G85" s="6"/>
      <c r="H85" s="6"/>
      <c r="I85" s="10"/>
      <c r="J85" s="10"/>
      <c r="K85" s="10"/>
      <c r="L85" s="6"/>
      <c r="M85" s="6"/>
      <c r="N85" s="6"/>
      <c r="O85" s="6"/>
      <c r="P85" s="6"/>
      <c r="Q85" s="6"/>
      <c r="R85" s="6"/>
      <c r="S85" s="6"/>
      <c r="T85" s="6"/>
      <c r="U85" s="6"/>
      <c r="V85" s="6"/>
      <c r="W85" s="6"/>
      <c r="X85" s="6"/>
      <c r="Y85" s="6"/>
      <c r="Z85" s="6"/>
      <c r="AA85" s="6"/>
      <c r="AB85" s="6"/>
      <c r="AC85" s="6"/>
      <c r="AD85" s="6"/>
      <c r="AE85" s="6"/>
      <c r="AF85" s="6"/>
      <c r="AG85" s="6"/>
      <c r="AH85" s="6"/>
      <c r="AI85" s="6"/>
      <c r="AJ85" s="8" t="str">
        <f t="shared" si="18"/>
        <v>No Aplica</v>
      </c>
      <c r="AK85" s="9"/>
      <c r="AL85" s="8" t="str">
        <f t="shared" si="19"/>
        <v>No Aplica</v>
      </c>
      <c r="AM85" s="9"/>
      <c r="AN85" s="8" t="str">
        <f t="shared" si="20"/>
        <v>No Aplica</v>
      </c>
      <c r="AO85" s="9"/>
      <c r="AP85" s="8" t="str">
        <f t="shared" si="21"/>
        <v>No Aplica</v>
      </c>
      <c r="AQ85" s="7">
        <f t="shared" si="17"/>
        <v>0</v>
      </c>
      <c r="AR85" s="6"/>
      <c r="AS85" s="6"/>
      <c r="AT85" s="5"/>
      <c r="AU85" s="2"/>
      <c r="AV85" s="2"/>
      <c r="AW85" s="2"/>
      <c r="AX85" s="2"/>
      <c r="AY85" s="2"/>
      <c r="AZ85" s="2"/>
      <c r="BA85" s="2"/>
      <c r="BB85" s="2"/>
      <c r="BC85" s="2"/>
      <c r="BD85" s="2"/>
      <c r="BE85" s="2"/>
      <c r="BF85" s="2"/>
      <c r="BG85" s="2"/>
      <c r="BH85" s="2"/>
      <c r="BI85" s="2"/>
      <c r="BJ85" s="2"/>
    </row>
    <row r="86" spans="1:62" ht="56.25" customHeight="1">
      <c r="A86" s="6"/>
      <c r="B86" s="112"/>
      <c r="C86" s="155"/>
      <c r="D86" s="11"/>
      <c r="E86" s="6"/>
      <c r="F86" s="6"/>
      <c r="G86" s="6"/>
      <c r="H86" s="6"/>
      <c r="I86" s="10"/>
      <c r="J86" s="10"/>
      <c r="K86" s="10"/>
      <c r="L86" s="6"/>
      <c r="M86" s="6"/>
      <c r="N86" s="6"/>
      <c r="O86" s="6"/>
      <c r="P86" s="6"/>
      <c r="Q86" s="6"/>
      <c r="R86" s="6"/>
      <c r="S86" s="6"/>
      <c r="T86" s="6"/>
      <c r="U86" s="6"/>
      <c r="V86" s="6"/>
      <c r="W86" s="6"/>
      <c r="X86" s="6"/>
      <c r="Y86" s="6"/>
      <c r="Z86" s="6"/>
      <c r="AA86" s="6"/>
      <c r="AB86" s="6"/>
      <c r="AC86" s="6"/>
      <c r="AD86" s="6"/>
      <c r="AE86" s="6"/>
      <c r="AF86" s="6"/>
      <c r="AG86" s="6"/>
      <c r="AH86" s="6"/>
      <c r="AI86" s="6"/>
      <c r="AJ86" s="8" t="str">
        <f t="shared" si="18"/>
        <v>No Aplica</v>
      </c>
      <c r="AK86" s="9"/>
      <c r="AL86" s="8" t="str">
        <f t="shared" si="19"/>
        <v>No Aplica</v>
      </c>
      <c r="AM86" s="9"/>
      <c r="AN86" s="8" t="str">
        <f t="shared" si="20"/>
        <v>No Aplica</v>
      </c>
      <c r="AO86" s="9"/>
      <c r="AP86" s="8" t="str">
        <f t="shared" si="21"/>
        <v>No Aplica</v>
      </c>
      <c r="AQ86" s="7">
        <f t="shared" si="17"/>
        <v>0</v>
      </c>
      <c r="AR86" s="6"/>
      <c r="AS86" s="6"/>
      <c r="AT86" s="5"/>
      <c r="AU86" s="2"/>
      <c r="AV86" s="2"/>
      <c r="AW86" s="2"/>
      <c r="AX86" s="2"/>
      <c r="AY86" s="2"/>
      <c r="AZ86" s="2"/>
      <c r="BA86" s="2"/>
      <c r="BB86" s="2"/>
      <c r="BC86" s="2"/>
      <c r="BD86" s="2"/>
      <c r="BE86" s="2"/>
      <c r="BF86" s="2"/>
      <c r="BG86" s="2"/>
      <c r="BH86" s="2"/>
      <c r="BI86" s="2"/>
      <c r="BJ86" s="2"/>
    </row>
    <row r="87" spans="1:62" ht="56.25" customHeight="1">
      <c r="A87" s="9"/>
      <c r="B87" s="112"/>
      <c r="C87" s="155"/>
      <c r="D87" s="11"/>
      <c r="E87" s="6"/>
      <c r="F87" s="6"/>
      <c r="G87" s="6"/>
      <c r="H87" s="6"/>
      <c r="I87" s="10"/>
      <c r="J87" s="10"/>
      <c r="K87" s="10"/>
      <c r="L87" s="6"/>
      <c r="M87" s="6"/>
      <c r="N87" s="6"/>
      <c r="O87" s="6"/>
      <c r="P87" s="6"/>
      <c r="Q87" s="6"/>
      <c r="R87" s="6"/>
      <c r="S87" s="6"/>
      <c r="T87" s="6"/>
      <c r="U87" s="6"/>
      <c r="V87" s="6"/>
      <c r="W87" s="6"/>
      <c r="X87" s="6"/>
      <c r="Y87" s="6"/>
      <c r="Z87" s="6"/>
      <c r="AA87" s="6"/>
      <c r="AB87" s="6"/>
      <c r="AC87" s="6"/>
      <c r="AD87" s="6"/>
      <c r="AE87" s="6"/>
      <c r="AF87" s="6"/>
      <c r="AG87" s="6"/>
      <c r="AH87" s="6"/>
      <c r="AI87" s="6"/>
      <c r="AJ87" s="8" t="str">
        <f t="shared" si="18"/>
        <v>No Aplica</v>
      </c>
      <c r="AK87" s="9"/>
      <c r="AL87" s="8" t="str">
        <f t="shared" si="19"/>
        <v>No Aplica</v>
      </c>
      <c r="AM87" s="9"/>
      <c r="AN87" s="8" t="str">
        <f t="shared" si="20"/>
        <v>No Aplica</v>
      </c>
      <c r="AO87" s="9"/>
      <c r="AP87" s="8" t="str">
        <f t="shared" si="21"/>
        <v>No Aplica</v>
      </c>
      <c r="AQ87" s="7">
        <f t="shared" si="17"/>
        <v>0</v>
      </c>
      <c r="AR87" s="6"/>
      <c r="AS87" s="6"/>
      <c r="AT87" s="5"/>
      <c r="AU87" s="2"/>
      <c r="AV87" s="2"/>
      <c r="AW87" s="2"/>
      <c r="AX87" s="2"/>
      <c r="AY87" s="2"/>
      <c r="AZ87" s="2"/>
      <c r="BA87" s="2"/>
      <c r="BB87" s="2"/>
      <c r="BC87" s="2"/>
      <c r="BD87" s="2"/>
      <c r="BE87" s="2"/>
      <c r="BF87" s="2"/>
      <c r="BG87" s="2"/>
      <c r="BH87" s="2"/>
      <c r="BI87" s="2"/>
      <c r="BJ87" s="2"/>
    </row>
    <row r="88" spans="1:62" ht="56.25" customHeight="1">
      <c r="A88" s="6"/>
      <c r="B88" s="11"/>
      <c r="C88" s="6"/>
      <c r="D88" s="11"/>
      <c r="E88" s="6"/>
      <c r="F88" s="6"/>
      <c r="G88" s="6"/>
      <c r="H88" s="6"/>
      <c r="I88" s="10"/>
      <c r="J88" s="10"/>
      <c r="K88" s="10"/>
      <c r="L88" s="6"/>
      <c r="M88" s="6"/>
      <c r="N88" s="6"/>
      <c r="O88" s="6"/>
      <c r="P88" s="6"/>
      <c r="Q88" s="6"/>
      <c r="R88" s="6"/>
      <c r="S88" s="6"/>
      <c r="T88" s="6"/>
      <c r="U88" s="6"/>
      <c r="V88" s="6"/>
      <c r="W88" s="6"/>
      <c r="X88" s="6"/>
      <c r="Y88" s="6"/>
      <c r="Z88" s="6"/>
      <c r="AA88" s="6"/>
      <c r="AB88" s="6"/>
      <c r="AC88" s="6"/>
      <c r="AD88" s="6"/>
      <c r="AE88" s="6"/>
      <c r="AF88" s="6"/>
      <c r="AG88" s="6"/>
      <c r="AH88" s="6"/>
      <c r="AI88" s="6"/>
      <c r="AJ88" s="8" t="str">
        <f t="shared" si="18"/>
        <v>No Aplica</v>
      </c>
      <c r="AK88" s="9"/>
      <c r="AL88" s="8" t="str">
        <f t="shared" si="19"/>
        <v>No Aplica</v>
      </c>
      <c r="AM88" s="9"/>
      <c r="AN88" s="8" t="str">
        <f t="shared" si="20"/>
        <v>No Aplica</v>
      </c>
      <c r="AO88" s="9"/>
      <c r="AP88" s="8" t="str">
        <f t="shared" si="21"/>
        <v>No Aplica</v>
      </c>
      <c r="AQ88" s="7">
        <f t="shared" si="17"/>
        <v>0</v>
      </c>
      <c r="AR88" s="6"/>
      <c r="AS88" s="6"/>
      <c r="AT88" s="5"/>
      <c r="AU88" s="2"/>
      <c r="AV88" s="2"/>
      <c r="AW88" s="2"/>
      <c r="AX88" s="2"/>
      <c r="AY88" s="2"/>
      <c r="AZ88" s="2"/>
      <c r="BA88" s="2"/>
      <c r="BB88" s="2"/>
      <c r="BC88" s="2"/>
      <c r="BD88" s="2"/>
      <c r="BE88" s="2"/>
      <c r="BF88" s="2"/>
      <c r="BG88" s="2"/>
      <c r="BH88" s="2"/>
      <c r="BI88" s="2"/>
      <c r="BJ88" s="2"/>
    </row>
    <row r="89" spans="1:62" ht="56.25" customHeight="1">
      <c r="A89" s="9"/>
      <c r="B89" s="11"/>
      <c r="C89" s="6"/>
      <c r="D89" s="11"/>
      <c r="E89" s="6"/>
      <c r="F89" s="6"/>
      <c r="G89" s="6"/>
      <c r="H89" s="6"/>
      <c r="I89" s="10"/>
      <c r="J89" s="10"/>
      <c r="K89" s="10"/>
      <c r="L89" s="6"/>
      <c r="M89" s="6"/>
      <c r="N89" s="6"/>
      <c r="O89" s="6"/>
      <c r="P89" s="6"/>
      <c r="Q89" s="6"/>
      <c r="R89" s="6"/>
      <c r="S89" s="6"/>
      <c r="T89" s="6"/>
      <c r="U89" s="6"/>
      <c r="V89" s="6"/>
      <c r="W89" s="6"/>
      <c r="X89" s="6"/>
      <c r="Y89" s="6"/>
      <c r="Z89" s="6"/>
      <c r="AA89" s="6"/>
      <c r="AB89" s="6"/>
      <c r="AC89" s="6"/>
      <c r="AD89" s="6"/>
      <c r="AE89" s="6"/>
      <c r="AF89" s="6"/>
      <c r="AG89" s="6"/>
      <c r="AH89" s="6"/>
      <c r="AI89" s="6"/>
      <c r="AJ89" s="8" t="str">
        <f t="shared" si="18"/>
        <v>No Aplica</v>
      </c>
      <c r="AK89" s="9"/>
      <c r="AL89" s="8" t="str">
        <f t="shared" si="19"/>
        <v>No Aplica</v>
      </c>
      <c r="AM89" s="9"/>
      <c r="AN89" s="8" t="str">
        <f t="shared" si="20"/>
        <v>No Aplica</v>
      </c>
      <c r="AO89" s="9"/>
      <c r="AP89" s="8" t="str">
        <f t="shared" si="21"/>
        <v>No Aplica</v>
      </c>
      <c r="AQ89" s="7">
        <f t="shared" si="17"/>
        <v>0</v>
      </c>
      <c r="AR89" s="6"/>
      <c r="AS89" s="6"/>
      <c r="AT89" s="5"/>
      <c r="AU89" s="2"/>
      <c r="AV89" s="2"/>
      <c r="AW89" s="2"/>
      <c r="AX89" s="2"/>
      <c r="AY89" s="2"/>
      <c r="AZ89" s="2"/>
      <c r="BA89" s="2"/>
      <c r="BB89" s="2"/>
      <c r="BC89" s="2"/>
      <c r="BD89" s="2"/>
      <c r="BE89" s="2"/>
      <c r="BF89" s="2"/>
      <c r="BG89" s="2"/>
      <c r="BH89" s="2"/>
      <c r="BI89" s="2"/>
      <c r="BJ89" s="2"/>
    </row>
    <row r="90" spans="1:62" ht="56.25" customHeight="1">
      <c r="A90" s="6"/>
      <c r="B90" s="11"/>
      <c r="C90" s="6"/>
      <c r="D90" s="11"/>
      <c r="E90" s="6"/>
      <c r="F90" s="6"/>
      <c r="G90" s="6"/>
      <c r="H90" s="6"/>
      <c r="I90" s="10"/>
      <c r="J90" s="10"/>
      <c r="K90" s="10"/>
      <c r="L90" s="6"/>
      <c r="M90" s="6"/>
      <c r="N90" s="6"/>
      <c r="O90" s="6"/>
      <c r="P90" s="6"/>
      <c r="Q90" s="6"/>
      <c r="R90" s="6"/>
      <c r="S90" s="6"/>
      <c r="T90" s="6"/>
      <c r="U90" s="6"/>
      <c r="V90" s="6"/>
      <c r="W90" s="6"/>
      <c r="X90" s="6"/>
      <c r="Y90" s="6"/>
      <c r="Z90" s="6"/>
      <c r="AA90" s="6"/>
      <c r="AB90" s="6"/>
      <c r="AC90" s="6"/>
      <c r="AD90" s="6"/>
      <c r="AE90" s="6"/>
      <c r="AF90" s="6"/>
      <c r="AG90" s="6"/>
      <c r="AH90" s="6"/>
      <c r="AI90" s="6"/>
      <c r="AJ90" s="8" t="str">
        <f t="shared" si="18"/>
        <v>No Aplica</v>
      </c>
      <c r="AK90" s="9"/>
      <c r="AL90" s="8" t="str">
        <f t="shared" si="19"/>
        <v>No Aplica</v>
      </c>
      <c r="AM90" s="9"/>
      <c r="AN90" s="8" t="str">
        <f t="shared" si="20"/>
        <v>No Aplica</v>
      </c>
      <c r="AO90" s="9"/>
      <c r="AP90" s="8" t="str">
        <f t="shared" si="21"/>
        <v>No Aplica</v>
      </c>
      <c r="AQ90" s="7">
        <f t="shared" ref="AQ90:AQ114" si="22">SUM(AK90,AM90,AO90)</f>
        <v>0</v>
      </c>
      <c r="AR90" s="6"/>
      <c r="AS90" s="6"/>
      <c r="AT90" s="5"/>
      <c r="AU90" s="2"/>
      <c r="AV90" s="2"/>
      <c r="AW90" s="2"/>
      <c r="AX90" s="2"/>
      <c r="AY90" s="2"/>
      <c r="AZ90" s="2"/>
      <c r="BA90" s="2"/>
      <c r="BB90" s="2"/>
      <c r="BC90" s="2"/>
      <c r="BD90" s="2"/>
      <c r="BE90" s="2"/>
      <c r="BF90" s="2"/>
      <c r="BG90" s="2"/>
      <c r="BH90" s="2"/>
      <c r="BI90" s="2"/>
      <c r="BJ90" s="2"/>
    </row>
    <row r="91" spans="1:62" ht="56.25" customHeight="1">
      <c r="A91" s="9"/>
      <c r="B91" s="11"/>
      <c r="C91" s="6"/>
      <c r="D91" s="11"/>
      <c r="E91" s="6"/>
      <c r="F91" s="6"/>
      <c r="G91" s="6"/>
      <c r="H91" s="6"/>
      <c r="I91" s="10"/>
      <c r="J91" s="10"/>
      <c r="K91" s="10"/>
      <c r="L91" s="6"/>
      <c r="M91" s="6"/>
      <c r="N91" s="6"/>
      <c r="O91" s="6"/>
      <c r="P91" s="6"/>
      <c r="Q91" s="6"/>
      <c r="R91" s="6"/>
      <c r="S91" s="6"/>
      <c r="T91" s="6"/>
      <c r="U91" s="6"/>
      <c r="V91" s="6"/>
      <c r="W91" s="6"/>
      <c r="X91" s="6"/>
      <c r="Y91" s="6"/>
      <c r="Z91" s="6"/>
      <c r="AA91" s="6"/>
      <c r="AB91" s="6"/>
      <c r="AC91" s="6"/>
      <c r="AD91" s="6"/>
      <c r="AE91" s="6"/>
      <c r="AF91" s="6"/>
      <c r="AG91" s="6"/>
      <c r="AH91" s="6"/>
      <c r="AI91" s="6"/>
      <c r="AJ91" s="8" t="str">
        <f t="shared" ref="AJ91:AJ115" si="23">IF(AND(AK91&gt;0,AK91&lt;2),"Bajo",IF(AND(AK91&gt;=1,AK91&lt;2),"Bajo",IF(AND(AK91&gt;=2,AK91&lt;3),"Medio",IF(AND(AK91&gt;=3,AK91&lt;3),"Alto",IF(AND(AK91&gt;=3,AK91&lt;=3),"Alto", "No Aplica")))))</f>
        <v>No Aplica</v>
      </c>
      <c r="AK91" s="9"/>
      <c r="AL91" s="8" t="str">
        <f t="shared" ref="AL91:AL115" si="24">IF(AND(AM91&gt;0,AM91&lt;2),"Bajo",IF(AND(AM91&gt;=1,AM91&lt;2),"Bajo",IF(AND(AM91&gt;=2,AM91&lt;3),"Medio",IF(AND(AM91&gt;=3,AM91&lt;3),"Alto",IF(AND(AM91&gt;=3,AM91&lt;=3),"Alto", "No Aplica")))))</f>
        <v>No Aplica</v>
      </c>
      <c r="AM91" s="9"/>
      <c r="AN91" s="8" t="str">
        <f t="shared" ref="AN91:AN115" si="25">IF(AND(AO91&gt;0,AO91&lt;2),"Bajo",IF(AND(AO91&gt;=1,AO91&lt;2),"Bajo",IF(AND(AO91&gt;=2,AO91&lt;3),"Medio",IF(AND(AO91&gt;=3,AO91&lt;3),"Alto",IF(AND(AO91&gt;=3,AO91&lt;=3),"Alto", "No Aplica")))))</f>
        <v>No Aplica</v>
      </c>
      <c r="AO91" s="9"/>
      <c r="AP91" s="8" t="str">
        <f t="shared" ref="AP91:AP115" si="26">IF(AND(AQ91&gt;0,AQ91&lt;6),"Bajo",IF(AND(AQ91&gt;=3,AQ91&lt;6),"Bajo",IF(AND(AQ91&gt;=6,AQ91&lt;8),"Medio",IF(AND(AQ91&gt;=8,AQ91&lt;10),"Alto",IF(AND(AQ91&gt;=13,AQ91&lt;=15),"Muy Alto", "No Aplica")))))</f>
        <v>No Aplica</v>
      </c>
      <c r="AQ91" s="7">
        <f t="shared" si="22"/>
        <v>0</v>
      </c>
      <c r="AR91" s="6"/>
      <c r="AS91" s="6"/>
      <c r="AT91" s="5"/>
      <c r="AU91" s="2"/>
      <c r="AV91" s="2"/>
      <c r="AW91" s="2"/>
      <c r="AX91" s="2"/>
      <c r="AY91" s="2"/>
      <c r="AZ91" s="2"/>
      <c r="BA91" s="2"/>
      <c r="BB91" s="2"/>
      <c r="BC91" s="2"/>
      <c r="BD91" s="2"/>
      <c r="BE91" s="2"/>
      <c r="BF91" s="2"/>
      <c r="BG91" s="2"/>
      <c r="BH91" s="2"/>
      <c r="BI91" s="2"/>
      <c r="BJ91" s="2"/>
    </row>
    <row r="92" spans="1:62" ht="56.25" customHeight="1">
      <c r="A92" s="6"/>
      <c r="B92" s="11"/>
      <c r="C92" s="6"/>
      <c r="D92" s="11"/>
      <c r="E92" s="6"/>
      <c r="F92" s="6"/>
      <c r="G92" s="6"/>
      <c r="H92" s="6"/>
      <c r="I92" s="10"/>
      <c r="J92" s="10"/>
      <c r="K92" s="10"/>
      <c r="L92" s="6"/>
      <c r="M92" s="6"/>
      <c r="N92" s="6"/>
      <c r="O92" s="6"/>
      <c r="P92" s="6"/>
      <c r="Q92" s="6"/>
      <c r="R92" s="6"/>
      <c r="S92" s="6"/>
      <c r="T92" s="6"/>
      <c r="U92" s="6"/>
      <c r="V92" s="6"/>
      <c r="W92" s="6"/>
      <c r="X92" s="6"/>
      <c r="Y92" s="6"/>
      <c r="Z92" s="6"/>
      <c r="AA92" s="6"/>
      <c r="AB92" s="6"/>
      <c r="AC92" s="6"/>
      <c r="AD92" s="6"/>
      <c r="AE92" s="6"/>
      <c r="AF92" s="6"/>
      <c r="AG92" s="6"/>
      <c r="AH92" s="6"/>
      <c r="AI92" s="6"/>
      <c r="AJ92" s="8" t="str">
        <f t="shared" si="23"/>
        <v>No Aplica</v>
      </c>
      <c r="AK92" s="9"/>
      <c r="AL92" s="8" t="str">
        <f t="shared" si="24"/>
        <v>No Aplica</v>
      </c>
      <c r="AM92" s="9"/>
      <c r="AN92" s="8" t="str">
        <f t="shared" si="25"/>
        <v>No Aplica</v>
      </c>
      <c r="AO92" s="9"/>
      <c r="AP92" s="8" t="str">
        <f t="shared" si="26"/>
        <v>No Aplica</v>
      </c>
      <c r="AQ92" s="7">
        <f t="shared" si="22"/>
        <v>0</v>
      </c>
      <c r="AR92" s="6"/>
      <c r="AS92" s="6"/>
      <c r="AT92" s="5"/>
      <c r="AU92" s="2"/>
      <c r="AV92" s="2"/>
      <c r="AW92" s="2"/>
      <c r="AX92" s="2"/>
      <c r="AY92" s="2"/>
      <c r="AZ92" s="2"/>
      <c r="BA92" s="2"/>
      <c r="BB92" s="2"/>
      <c r="BC92" s="2"/>
      <c r="BD92" s="2"/>
      <c r="BE92" s="2"/>
      <c r="BF92" s="2"/>
      <c r="BG92" s="2"/>
      <c r="BH92" s="2"/>
      <c r="BI92" s="2"/>
      <c r="BJ92" s="2"/>
    </row>
    <row r="93" spans="1:62" ht="56.25" customHeight="1">
      <c r="A93" s="9"/>
      <c r="B93" s="11"/>
      <c r="C93" s="6"/>
      <c r="D93" s="11"/>
      <c r="E93" s="6"/>
      <c r="F93" s="6"/>
      <c r="G93" s="6"/>
      <c r="H93" s="6"/>
      <c r="I93" s="10"/>
      <c r="J93" s="10"/>
      <c r="K93" s="10"/>
      <c r="L93" s="6"/>
      <c r="M93" s="6"/>
      <c r="N93" s="6"/>
      <c r="O93" s="6"/>
      <c r="P93" s="6"/>
      <c r="Q93" s="6"/>
      <c r="R93" s="6"/>
      <c r="S93" s="6"/>
      <c r="T93" s="6"/>
      <c r="U93" s="6"/>
      <c r="V93" s="6"/>
      <c r="W93" s="6"/>
      <c r="X93" s="6"/>
      <c r="Y93" s="6"/>
      <c r="Z93" s="6"/>
      <c r="AA93" s="6"/>
      <c r="AB93" s="6"/>
      <c r="AC93" s="6"/>
      <c r="AD93" s="6"/>
      <c r="AE93" s="6"/>
      <c r="AF93" s="6"/>
      <c r="AG93" s="6"/>
      <c r="AH93" s="6"/>
      <c r="AI93" s="6"/>
      <c r="AJ93" s="8" t="str">
        <f t="shared" si="23"/>
        <v>No Aplica</v>
      </c>
      <c r="AK93" s="9"/>
      <c r="AL93" s="8" t="str">
        <f t="shared" si="24"/>
        <v>No Aplica</v>
      </c>
      <c r="AM93" s="9"/>
      <c r="AN93" s="8" t="str">
        <f t="shared" si="25"/>
        <v>No Aplica</v>
      </c>
      <c r="AO93" s="9"/>
      <c r="AP93" s="8" t="str">
        <f t="shared" si="26"/>
        <v>No Aplica</v>
      </c>
      <c r="AQ93" s="7">
        <f t="shared" si="22"/>
        <v>0</v>
      </c>
      <c r="AR93" s="6"/>
      <c r="AS93" s="6"/>
      <c r="AT93" s="5"/>
      <c r="AU93" s="2"/>
      <c r="AV93" s="2"/>
      <c r="AW93" s="2"/>
      <c r="AX93" s="2"/>
      <c r="AY93" s="2"/>
      <c r="AZ93" s="2"/>
      <c r="BA93" s="2"/>
      <c r="BB93" s="2"/>
      <c r="BC93" s="2"/>
      <c r="BD93" s="2"/>
      <c r="BE93" s="2"/>
      <c r="BF93" s="2"/>
      <c r="BG93" s="2"/>
      <c r="BH93" s="2"/>
      <c r="BI93" s="2"/>
      <c r="BJ93" s="2"/>
    </row>
    <row r="94" spans="1:62" ht="56.25" customHeight="1">
      <c r="A94" s="6"/>
      <c r="B94" s="11"/>
      <c r="C94" s="6"/>
      <c r="D94" s="11"/>
      <c r="E94" s="6"/>
      <c r="F94" s="6"/>
      <c r="G94" s="6"/>
      <c r="H94" s="6"/>
      <c r="I94" s="10"/>
      <c r="J94" s="10"/>
      <c r="K94" s="10"/>
      <c r="L94" s="6"/>
      <c r="M94" s="6"/>
      <c r="N94" s="6"/>
      <c r="O94" s="6"/>
      <c r="P94" s="6"/>
      <c r="Q94" s="6"/>
      <c r="R94" s="6"/>
      <c r="S94" s="6"/>
      <c r="T94" s="6"/>
      <c r="U94" s="6"/>
      <c r="V94" s="6"/>
      <c r="W94" s="6"/>
      <c r="X94" s="6"/>
      <c r="Y94" s="6"/>
      <c r="Z94" s="6"/>
      <c r="AA94" s="6"/>
      <c r="AB94" s="6"/>
      <c r="AC94" s="6"/>
      <c r="AD94" s="6"/>
      <c r="AE94" s="6"/>
      <c r="AF94" s="6"/>
      <c r="AG94" s="6"/>
      <c r="AH94" s="6"/>
      <c r="AI94" s="6"/>
      <c r="AJ94" s="8" t="str">
        <f t="shared" si="23"/>
        <v>No Aplica</v>
      </c>
      <c r="AK94" s="9"/>
      <c r="AL94" s="8" t="str">
        <f t="shared" si="24"/>
        <v>No Aplica</v>
      </c>
      <c r="AM94" s="9"/>
      <c r="AN94" s="8" t="str">
        <f t="shared" si="25"/>
        <v>No Aplica</v>
      </c>
      <c r="AO94" s="9"/>
      <c r="AP94" s="8" t="str">
        <f t="shared" si="26"/>
        <v>No Aplica</v>
      </c>
      <c r="AQ94" s="7">
        <f t="shared" si="22"/>
        <v>0</v>
      </c>
      <c r="AR94" s="6"/>
      <c r="AS94" s="6"/>
      <c r="AT94" s="5"/>
      <c r="AU94" s="2"/>
      <c r="AV94" s="2"/>
      <c r="AW94" s="2"/>
      <c r="AX94" s="2"/>
      <c r="AY94" s="2"/>
      <c r="AZ94" s="2"/>
      <c r="BA94" s="2"/>
      <c r="BB94" s="2"/>
      <c r="BC94" s="2"/>
      <c r="BD94" s="2"/>
      <c r="BE94" s="2"/>
      <c r="BF94" s="2"/>
      <c r="BG94" s="2"/>
      <c r="BH94" s="2"/>
      <c r="BI94" s="2"/>
      <c r="BJ94" s="2"/>
    </row>
    <row r="95" spans="1:62" ht="56.25" customHeight="1">
      <c r="A95" s="9"/>
      <c r="B95" s="11"/>
      <c r="C95" s="6"/>
      <c r="D95" s="11"/>
      <c r="E95" s="6"/>
      <c r="F95" s="6"/>
      <c r="G95" s="6"/>
      <c r="H95" s="6"/>
      <c r="I95" s="10"/>
      <c r="J95" s="10"/>
      <c r="K95" s="10"/>
      <c r="L95" s="6"/>
      <c r="M95" s="6"/>
      <c r="N95" s="6"/>
      <c r="O95" s="6"/>
      <c r="P95" s="6"/>
      <c r="Q95" s="6"/>
      <c r="R95" s="6"/>
      <c r="S95" s="6"/>
      <c r="T95" s="6"/>
      <c r="U95" s="6"/>
      <c r="V95" s="6"/>
      <c r="W95" s="6"/>
      <c r="X95" s="6"/>
      <c r="Y95" s="6"/>
      <c r="Z95" s="6"/>
      <c r="AA95" s="6"/>
      <c r="AB95" s="6"/>
      <c r="AC95" s="6"/>
      <c r="AD95" s="6"/>
      <c r="AE95" s="6"/>
      <c r="AF95" s="6"/>
      <c r="AG95" s="6"/>
      <c r="AH95" s="6"/>
      <c r="AI95" s="6"/>
      <c r="AJ95" s="8" t="str">
        <f t="shared" si="23"/>
        <v>No Aplica</v>
      </c>
      <c r="AK95" s="9"/>
      <c r="AL95" s="8" t="str">
        <f t="shared" si="24"/>
        <v>No Aplica</v>
      </c>
      <c r="AM95" s="9"/>
      <c r="AN95" s="8" t="str">
        <f t="shared" si="25"/>
        <v>No Aplica</v>
      </c>
      <c r="AO95" s="9"/>
      <c r="AP95" s="8" t="str">
        <f t="shared" si="26"/>
        <v>No Aplica</v>
      </c>
      <c r="AQ95" s="7">
        <f t="shared" si="22"/>
        <v>0</v>
      </c>
      <c r="AR95" s="6"/>
      <c r="AS95" s="6"/>
      <c r="AT95" s="5"/>
      <c r="AU95" s="2"/>
      <c r="AV95" s="2"/>
      <c r="AW95" s="2"/>
      <c r="AX95" s="2"/>
      <c r="AY95" s="2"/>
      <c r="AZ95" s="2"/>
      <c r="BA95" s="2"/>
      <c r="BB95" s="2"/>
      <c r="BC95" s="2"/>
      <c r="BD95" s="2"/>
      <c r="BE95" s="2"/>
      <c r="BF95" s="2"/>
      <c r="BG95" s="2"/>
      <c r="BH95" s="2"/>
      <c r="BI95" s="2"/>
      <c r="BJ95" s="2"/>
    </row>
    <row r="96" spans="1:62" ht="56.25" customHeight="1">
      <c r="A96" s="6"/>
      <c r="B96" s="11"/>
      <c r="C96" s="6"/>
      <c r="D96" s="11"/>
      <c r="E96" s="6"/>
      <c r="F96" s="6"/>
      <c r="G96" s="6"/>
      <c r="H96" s="6"/>
      <c r="I96" s="10"/>
      <c r="J96" s="10"/>
      <c r="K96" s="10"/>
      <c r="L96" s="6"/>
      <c r="M96" s="6"/>
      <c r="N96" s="6"/>
      <c r="O96" s="6"/>
      <c r="P96" s="6"/>
      <c r="Q96" s="6"/>
      <c r="R96" s="6"/>
      <c r="S96" s="6"/>
      <c r="T96" s="6"/>
      <c r="U96" s="6"/>
      <c r="V96" s="6"/>
      <c r="W96" s="6"/>
      <c r="X96" s="6"/>
      <c r="Y96" s="6"/>
      <c r="Z96" s="6"/>
      <c r="AA96" s="6"/>
      <c r="AB96" s="6"/>
      <c r="AC96" s="6"/>
      <c r="AD96" s="6"/>
      <c r="AE96" s="6"/>
      <c r="AF96" s="6"/>
      <c r="AG96" s="6"/>
      <c r="AH96" s="6"/>
      <c r="AI96" s="6"/>
      <c r="AJ96" s="8" t="str">
        <f t="shared" si="23"/>
        <v>No Aplica</v>
      </c>
      <c r="AK96" s="9"/>
      <c r="AL96" s="8" t="str">
        <f t="shared" si="24"/>
        <v>No Aplica</v>
      </c>
      <c r="AM96" s="9"/>
      <c r="AN96" s="8" t="str">
        <f t="shared" si="25"/>
        <v>No Aplica</v>
      </c>
      <c r="AO96" s="9"/>
      <c r="AP96" s="8" t="str">
        <f t="shared" si="26"/>
        <v>No Aplica</v>
      </c>
      <c r="AQ96" s="7">
        <f t="shared" si="22"/>
        <v>0</v>
      </c>
      <c r="AR96" s="6"/>
      <c r="AS96" s="6"/>
      <c r="AT96" s="5"/>
      <c r="AU96" s="2"/>
      <c r="AV96" s="2"/>
      <c r="AW96" s="2"/>
      <c r="AX96" s="2"/>
      <c r="AY96" s="2"/>
      <c r="AZ96" s="2"/>
      <c r="BA96" s="2"/>
      <c r="BB96" s="2"/>
      <c r="BC96" s="2"/>
      <c r="BD96" s="2"/>
      <c r="BE96" s="2"/>
      <c r="BF96" s="2"/>
      <c r="BG96" s="2"/>
      <c r="BH96" s="2"/>
      <c r="BI96" s="2"/>
      <c r="BJ96" s="2"/>
    </row>
    <row r="97" spans="1:62" ht="56.25" customHeight="1">
      <c r="A97" s="9"/>
      <c r="B97" s="11"/>
      <c r="C97" s="6"/>
      <c r="D97" s="11"/>
      <c r="E97" s="6"/>
      <c r="F97" s="6"/>
      <c r="G97" s="6"/>
      <c r="H97" s="6"/>
      <c r="I97" s="10"/>
      <c r="J97" s="10"/>
      <c r="K97" s="10"/>
      <c r="L97" s="6"/>
      <c r="M97" s="6"/>
      <c r="N97" s="6"/>
      <c r="O97" s="6"/>
      <c r="P97" s="6"/>
      <c r="Q97" s="6"/>
      <c r="R97" s="6"/>
      <c r="S97" s="6"/>
      <c r="T97" s="6"/>
      <c r="U97" s="6"/>
      <c r="V97" s="6"/>
      <c r="W97" s="6"/>
      <c r="X97" s="6"/>
      <c r="Y97" s="6"/>
      <c r="Z97" s="6"/>
      <c r="AA97" s="6"/>
      <c r="AB97" s="6"/>
      <c r="AC97" s="6"/>
      <c r="AD97" s="6"/>
      <c r="AE97" s="6"/>
      <c r="AF97" s="6"/>
      <c r="AG97" s="6"/>
      <c r="AH97" s="6"/>
      <c r="AI97" s="6"/>
      <c r="AJ97" s="8" t="str">
        <f t="shared" si="23"/>
        <v>No Aplica</v>
      </c>
      <c r="AK97" s="9"/>
      <c r="AL97" s="8" t="str">
        <f t="shared" si="24"/>
        <v>No Aplica</v>
      </c>
      <c r="AM97" s="9"/>
      <c r="AN97" s="8" t="str">
        <f t="shared" si="25"/>
        <v>No Aplica</v>
      </c>
      <c r="AO97" s="9"/>
      <c r="AP97" s="8" t="str">
        <f t="shared" si="26"/>
        <v>No Aplica</v>
      </c>
      <c r="AQ97" s="7">
        <f t="shared" si="22"/>
        <v>0</v>
      </c>
      <c r="AR97" s="6"/>
      <c r="AS97" s="6"/>
      <c r="AT97" s="5"/>
      <c r="AU97" s="2"/>
      <c r="AV97" s="2"/>
      <c r="AW97" s="2"/>
      <c r="AX97" s="2"/>
      <c r="AY97" s="2"/>
      <c r="AZ97" s="2"/>
      <c r="BA97" s="2"/>
      <c r="BB97" s="2"/>
      <c r="BC97" s="2"/>
      <c r="BD97" s="2"/>
      <c r="BE97" s="2"/>
      <c r="BF97" s="2"/>
      <c r="BG97" s="2"/>
      <c r="BH97" s="2"/>
      <c r="BI97" s="2"/>
      <c r="BJ97" s="2"/>
    </row>
    <row r="98" spans="1:62" ht="56.25" customHeight="1">
      <c r="A98" s="6"/>
      <c r="B98" s="11"/>
      <c r="C98" s="6"/>
      <c r="D98" s="11"/>
      <c r="E98" s="6"/>
      <c r="F98" s="6"/>
      <c r="G98" s="6"/>
      <c r="H98" s="6"/>
      <c r="I98" s="10"/>
      <c r="J98" s="10"/>
      <c r="K98" s="10"/>
      <c r="L98" s="6"/>
      <c r="M98" s="6"/>
      <c r="N98" s="6"/>
      <c r="O98" s="6"/>
      <c r="P98" s="6"/>
      <c r="Q98" s="6"/>
      <c r="R98" s="6"/>
      <c r="S98" s="6"/>
      <c r="T98" s="6"/>
      <c r="U98" s="6"/>
      <c r="V98" s="6"/>
      <c r="W98" s="6"/>
      <c r="X98" s="6"/>
      <c r="Y98" s="6"/>
      <c r="Z98" s="6"/>
      <c r="AA98" s="6"/>
      <c r="AB98" s="6"/>
      <c r="AC98" s="6"/>
      <c r="AD98" s="6"/>
      <c r="AE98" s="6"/>
      <c r="AF98" s="6"/>
      <c r="AG98" s="6"/>
      <c r="AH98" s="6"/>
      <c r="AI98" s="6"/>
      <c r="AJ98" s="8" t="str">
        <f t="shared" si="23"/>
        <v>No Aplica</v>
      </c>
      <c r="AK98" s="9"/>
      <c r="AL98" s="8" t="str">
        <f t="shared" si="24"/>
        <v>No Aplica</v>
      </c>
      <c r="AM98" s="9"/>
      <c r="AN98" s="8" t="str">
        <f t="shared" si="25"/>
        <v>No Aplica</v>
      </c>
      <c r="AO98" s="9"/>
      <c r="AP98" s="8" t="str">
        <f t="shared" si="26"/>
        <v>No Aplica</v>
      </c>
      <c r="AQ98" s="7">
        <f t="shared" si="22"/>
        <v>0</v>
      </c>
      <c r="AR98" s="6"/>
      <c r="AS98" s="6"/>
      <c r="AT98" s="5"/>
      <c r="AU98" s="2"/>
      <c r="AV98" s="2"/>
      <c r="AW98" s="2"/>
      <c r="AX98" s="2"/>
      <c r="AY98" s="2"/>
      <c r="AZ98" s="2"/>
      <c r="BA98" s="2"/>
      <c r="BB98" s="2"/>
      <c r="BC98" s="2"/>
      <c r="BD98" s="2"/>
      <c r="BE98" s="2"/>
      <c r="BF98" s="2"/>
      <c r="BG98" s="2"/>
      <c r="BH98" s="2"/>
      <c r="BI98" s="2"/>
      <c r="BJ98" s="2"/>
    </row>
    <row r="99" spans="1:62" ht="56.25" customHeight="1">
      <c r="A99" s="9"/>
      <c r="B99" s="11"/>
      <c r="C99" s="6"/>
      <c r="D99" s="11"/>
      <c r="E99" s="6"/>
      <c r="F99" s="6"/>
      <c r="G99" s="6"/>
      <c r="H99" s="6"/>
      <c r="I99" s="10"/>
      <c r="J99" s="10"/>
      <c r="K99" s="10"/>
      <c r="L99" s="6"/>
      <c r="M99" s="6"/>
      <c r="N99" s="6"/>
      <c r="O99" s="6"/>
      <c r="P99" s="6"/>
      <c r="Q99" s="6"/>
      <c r="R99" s="6"/>
      <c r="S99" s="6"/>
      <c r="T99" s="6"/>
      <c r="U99" s="6"/>
      <c r="V99" s="6"/>
      <c r="W99" s="6"/>
      <c r="X99" s="6"/>
      <c r="Y99" s="6"/>
      <c r="Z99" s="6"/>
      <c r="AA99" s="6"/>
      <c r="AB99" s="6"/>
      <c r="AC99" s="6"/>
      <c r="AD99" s="6"/>
      <c r="AE99" s="6"/>
      <c r="AF99" s="6"/>
      <c r="AG99" s="6"/>
      <c r="AH99" s="6"/>
      <c r="AI99" s="6"/>
      <c r="AJ99" s="8" t="str">
        <f t="shared" si="23"/>
        <v>No Aplica</v>
      </c>
      <c r="AK99" s="9"/>
      <c r="AL99" s="8" t="str">
        <f t="shared" si="24"/>
        <v>No Aplica</v>
      </c>
      <c r="AM99" s="9"/>
      <c r="AN99" s="8" t="str">
        <f t="shared" si="25"/>
        <v>No Aplica</v>
      </c>
      <c r="AO99" s="9"/>
      <c r="AP99" s="8" t="str">
        <f t="shared" si="26"/>
        <v>No Aplica</v>
      </c>
      <c r="AQ99" s="7">
        <f t="shared" si="22"/>
        <v>0</v>
      </c>
      <c r="AR99" s="6"/>
      <c r="AS99" s="6"/>
      <c r="AT99" s="5"/>
      <c r="AU99" s="2"/>
      <c r="AV99" s="2"/>
      <c r="AW99" s="2"/>
      <c r="AX99" s="2"/>
      <c r="AY99" s="2"/>
      <c r="AZ99" s="2"/>
      <c r="BA99" s="2"/>
      <c r="BB99" s="2"/>
      <c r="BC99" s="2"/>
      <c r="BD99" s="2"/>
      <c r="BE99" s="2"/>
      <c r="BF99" s="2"/>
      <c r="BG99" s="2"/>
      <c r="BH99" s="2"/>
      <c r="BI99" s="2"/>
      <c r="BJ99" s="2"/>
    </row>
    <row r="100" spans="1:62" ht="56.25" customHeight="1">
      <c r="A100" s="6"/>
      <c r="B100" s="11"/>
      <c r="C100" s="6"/>
      <c r="D100" s="11"/>
      <c r="E100" s="6"/>
      <c r="F100" s="6"/>
      <c r="G100" s="6"/>
      <c r="H100" s="6"/>
      <c r="I100" s="10"/>
      <c r="J100" s="10"/>
      <c r="K100" s="10"/>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8" t="str">
        <f t="shared" si="23"/>
        <v>No Aplica</v>
      </c>
      <c r="AK100" s="9"/>
      <c r="AL100" s="8" t="str">
        <f t="shared" si="24"/>
        <v>No Aplica</v>
      </c>
      <c r="AM100" s="9"/>
      <c r="AN100" s="8" t="str">
        <f t="shared" si="25"/>
        <v>No Aplica</v>
      </c>
      <c r="AO100" s="9"/>
      <c r="AP100" s="8" t="str">
        <f t="shared" si="26"/>
        <v>No Aplica</v>
      </c>
      <c r="AQ100" s="7">
        <f t="shared" si="22"/>
        <v>0</v>
      </c>
      <c r="AR100" s="6"/>
      <c r="AS100" s="6"/>
      <c r="AT100" s="5"/>
      <c r="AU100" s="2"/>
      <c r="AV100" s="2"/>
      <c r="AW100" s="2"/>
      <c r="AX100" s="2"/>
      <c r="AY100" s="2"/>
      <c r="AZ100" s="2"/>
      <c r="BA100" s="2"/>
      <c r="BB100" s="2"/>
      <c r="BC100" s="2"/>
      <c r="BD100" s="2"/>
      <c r="BE100" s="2"/>
      <c r="BF100" s="2"/>
      <c r="BG100" s="2"/>
      <c r="BH100" s="2"/>
      <c r="BI100" s="2"/>
      <c r="BJ100" s="2"/>
    </row>
    <row r="101" spans="1:62" ht="15.75" customHeight="1">
      <c r="A101" s="6"/>
      <c r="B101" s="6"/>
      <c r="C101" s="6"/>
      <c r="D101" s="6"/>
      <c r="E101" s="6"/>
      <c r="F101" s="6"/>
      <c r="G101" s="6"/>
      <c r="H101" s="6"/>
      <c r="I101" s="10"/>
      <c r="J101" s="10"/>
      <c r="K101" s="10"/>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8" t="str">
        <f t="shared" si="23"/>
        <v>No Aplica</v>
      </c>
      <c r="AK101" s="9"/>
      <c r="AL101" s="8" t="str">
        <f t="shared" si="24"/>
        <v>No Aplica</v>
      </c>
      <c r="AM101" s="9"/>
      <c r="AN101" s="8" t="str">
        <f t="shared" si="25"/>
        <v>No Aplica</v>
      </c>
      <c r="AO101" s="9"/>
      <c r="AP101" s="8" t="str">
        <f t="shared" si="26"/>
        <v>No Aplica</v>
      </c>
      <c r="AQ101" s="7">
        <f t="shared" si="22"/>
        <v>0</v>
      </c>
      <c r="AR101" s="6"/>
      <c r="AS101" s="6"/>
      <c r="AT101" s="5"/>
      <c r="AU101" s="2"/>
      <c r="AV101" s="2"/>
      <c r="AW101" s="2"/>
      <c r="AX101" s="2"/>
      <c r="AY101" s="2"/>
      <c r="AZ101" s="2"/>
      <c r="BA101" s="2"/>
      <c r="BB101" s="2"/>
      <c r="BC101" s="2"/>
      <c r="BD101" s="2"/>
      <c r="BE101" s="2"/>
      <c r="BF101" s="2"/>
      <c r="BG101" s="2"/>
      <c r="BH101" s="2"/>
      <c r="BI101" s="2"/>
      <c r="BJ101" s="2"/>
    </row>
    <row r="102" spans="1:62" ht="15.75" customHeight="1">
      <c r="A102" s="6"/>
      <c r="B102" s="6"/>
      <c r="C102" s="6"/>
      <c r="D102" s="6"/>
      <c r="E102" s="6"/>
      <c r="F102" s="6"/>
      <c r="G102" s="6"/>
      <c r="H102" s="6"/>
      <c r="I102" s="10"/>
      <c r="J102" s="10"/>
      <c r="K102" s="10"/>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8" t="str">
        <f t="shared" si="23"/>
        <v>No Aplica</v>
      </c>
      <c r="AK102" s="9"/>
      <c r="AL102" s="8" t="str">
        <f t="shared" si="24"/>
        <v>No Aplica</v>
      </c>
      <c r="AM102" s="9"/>
      <c r="AN102" s="8" t="str">
        <f t="shared" si="25"/>
        <v>No Aplica</v>
      </c>
      <c r="AO102" s="9"/>
      <c r="AP102" s="8" t="str">
        <f t="shared" si="26"/>
        <v>No Aplica</v>
      </c>
      <c r="AQ102" s="7">
        <f t="shared" si="22"/>
        <v>0</v>
      </c>
      <c r="AR102" s="6"/>
      <c r="AS102" s="6"/>
      <c r="AT102" s="5"/>
      <c r="AU102" s="2"/>
      <c r="AV102" s="2"/>
      <c r="AW102" s="2"/>
      <c r="AX102" s="2"/>
      <c r="AY102" s="2"/>
      <c r="AZ102" s="2"/>
      <c r="BA102" s="2"/>
      <c r="BB102" s="2"/>
      <c r="BC102" s="2"/>
      <c r="BD102" s="2"/>
      <c r="BE102" s="2"/>
      <c r="BF102" s="2"/>
      <c r="BG102" s="2"/>
      <c r="BH102" s="2"/>
      <c r="BI102" s="2"/>
      <c r="BJ102" s="2"/>
    </row>
    <row r="103" spans="1:62" ht="15.75" customHeight="1">
      <c r="A103" s="6"/>
      <c r="B103" s="6"/>
      <c r="C103" s="6"/>
      <c r="D103" s="6"/>
      <c r="E103" s="6"/>
      <c r="F103" s="6"/>
      <c r="G103" s="6"/>
      <c r="H103" s="6"/>
      <c r="I103" s="10"/>
      <c r="J103" s="10"/>
      <c r="K103" s="10"/>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8" t="str">
        <f t="shared" si="23"/>
        <v>No Aplica</v>
      </c>
      <c r="AK103" s="9"/>
      <c r="AL103" s="8" t="str">
        <f t="shared" si="24"/>
        <v>No Aplica</v>
      </c>
      <c r="AM103" s="9"/>
      <c r="AN103" s="8" t="str">
        <f t="shared" si="25"/>
        <v>No Aplica</v>
      </c>
      <c r="AO103" s="9"/>
      <c r="AP103" s="8" t="str">
        <f t="shared" si="26"/>
        <v>No Aplica</v>
      </c>
      <c r="AQ103" s="7">
        <f t="shared" si="22"/>
        <v>0</v>
      </c>
      <c r="AR103" s="6"/>
      <c r="AS103" s="6"/>
      <c r="AT103" s="5"/>
      <c r="AU103" s="2"/>
      <c r="AV103" s="2"/>
      <c r="AW103" s="2"/>
      <c r="AX103" s="2"/>
      <c r="AY103" s="2"/>
      <c r="AZ103" s="2"/>
      <c r="BA103" s="2"/>
      <c r="BB103" s="2"/>
      <c r="BC103" s="2"/>
      <c r="BD103" s="2"/>
      <c r="BE103" s="2"/>
      <c r="BF103" s="2"/>
      <c r="BG103" s="2"/>
      <c r="BH103" s="2"/>
      <c r="BI103" s="2"/>
      <c r="BJ103" s="2"/>
    </row>
    <row r="104" spans="1:62" ht="15.75" customHeight="1">
      <c r="A104" s="6"/>
      <c r="B104" s="6"/>
      <c r="C104" s="6"/>
      <c r="D104" s="6"/>
      <c r="E104" s="6"/>
      <c r="F104" s="6"/>
      <c r="G104" s="6"/>
      <c r="H104" s="6"/>
      <c r="I104" s="10"/>
      <c r="J104" s="10"/>
      <c r="K104" s="10"/>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8" t="str">
        <f t="shared" si="23"/>
        <v>No Aplica</v>
      </c>
      <c r="AK104" s="9"/>
      <c r="AL104" s="8" t="str">
        <f t="shared" si="24"/>
        <v>No Aplica</v>
      </c>
      <c r="AM104" s="9"/>
      <c r="AN104" s="8" t="str">
        <f t="shared" si="25"/>
        <v>No Aplica</v>
      </c>
      <c r="AO104" s="9"/>
      <c r="AP104" s="8" t="str">
        <f t="shared" si="26"/>
        <v>No Aplica</v>
      </c>
      <c r="AQ104" s="7">
        <f t="shared" si="22"/>
        <v>0</v>
      </c>
      <c r="AR104" s="6"/>
      <c r="AS104" s="6"/>
      <c r="AT104" s="5"/>
      <c r="AU104" s="2"/>
      <c r="AV104" s="2"/>
      <c r="AW104" s="2"/>
      <c r="AX104" s="2"/>
      <c r="AY104" s="2"/>
      <c r="AZ104" s="2"/>
      <c r="BA104" s="2"/>
      <c r="BB104" s="2"/>
      <c r="BC104" s="2"/>
      <c r="BD104" s="2"/>
      <c r="BE104" s="2"/>
      <c r="BF104" s="2"/>
      <c r="BG104" s="2"/>
      <c r="BH104" s="2"/>
      <c r="BI104" s="2"/>
      <c r="BJ104" s="2"/>
    </row>
    <row r="105" spans="1:62" ht="15.75" customHeight="1">
      <c r="A105" s="6"/>
      <c r="B105" s="6"/>
      <c r="C105" s="6"/>
      <c r="D105" s="6"/>
      <c r="E105" s="6"/>
      <c r="F105" s="6"/>
      <c r="G105" s="6"/>
      <c r="H105" s="6"/>
      <c r="I105" s="10"/>
      <c r="J105" s="10"/>
      <c r="K105" s="10"/>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8" t="str">
        <f t="shared" si="23"/>
        <v>No Aplica</v>
      </c>
      <c r="AK105" s="9"/>
      <c r="AL105" s="8" t="str">
        <f t="shared" si="24"/>
        <v>No Aplica</v>
      </c>
      <c r="AM105" s="9"/>
      <c r="AN105" s="8" t="str">
        <f t="shared" si="25"/>
        <v>No Aplica</v>
      </c>
      <c r="AO105" s="9"/>
      <c r="AP105" s="8" t="str">
        <f t="shared" si="26"/>
        <v>No Aplica</v>
      </c>
      <c r="AQ105" s="7">
        <f t="shared" si="22"/>
        <v>0</v>
      </c>
      <c r="AR105" s="6"/>
      <c r="AS105" s="6"/>
      <c r="AT105" s="5"/>
      <c r="AU105" s="2"/>
      <c r="AV105" s="2"/>
      <c r="AW105" s="2"/>
      <c r="AX105" s="2"/>
      <c r="AY105" s="2"/>
      <c r="AZ105" s="2"/>
      <c r="BA105" s="2"/>
      <c r="BB105" s="2"/>
      <c r="BC105" s="2"/>
      <c r="BD105" s="2"/>
      <c r="BE105" s="2"/>
      <c r="BF105" s="2"/>
      <c r="BG105" s="2"/>
      <c r="BH105" s="2"/>
      <c r="BI105" s="2"/>
      <c r="BJ105" s="2"/>
    </row>
    <row r="106" spans="1:62" ht="15.75" customHeight="1">
      <c r="A106" s="6"/>
      <c r="B106" s="6"/>
      <c r="C106" s="6"/>
      <c r="D106" s="6"/>
      <c r="E106" s="6"/>
      <c r="F106" s="6"/>
      <c r="G106" s="6"/>
      <c r="H106" s="6"/>
      <c r="I106" s="10"/>
      <c r="J106" s="10"/>
      <c r="K106" s="10"/>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8" t="str">
        <f t="shared" si="23"/>
        <v>No Aplica</v>
      </c>
      <c r="AK106" s="9"/>
      <c r="AL106" s="8" t="str">
        <f t="shared" si="24"/>
        <v>No Aplica</v>
      </c>
      <c r="AM106" s="9"/>
      <c r="AN106" s="8" t="str">
        <f t="shared" si="25"/>
        <v>No Aplica</v>
      </c>
      <c r="AO106" s="9"/>
      <c r="AP106" s="8" t="str">
        <f t="shared" si="26"/>
        <v>No Aplica</v>
      </c>
      <c r="AQ106" s="7">
        <f t="shared" si="22"/>
        <v>0</v>
      </c>
      <c r="AR106" s="6"/>
      <c r="AS106" s="6"/>
      <c r="AT106" s="5"/>
      <c r="AU106" s="2"/>
      <c r="AV106" s="2"/>
      <c r="AW106" s="2"/>
      <c r="AX106" s="2"/>
      <c r="AY106" s="2"/>
      <c r="AZ106" s="2"/>
      <c r="BA106" s="2"/>
      <c r="BB106" s="2"/>
      <c r="BC106" s="2"/>
      <c r="BD106" s="2"/>
      <c r="BE106" s="2"/>
      <c r="BF106" s="2"/>
      <c r="BG106" s="2"/>
      <c r="BH106" s="2"/>
      <c r="BI106" s="2"/>
      <c r="BJ106" s="2"/>
    </row>
    <row r="107" spans="1:62" ht="15.75" customHeight="1">
      <c r="A107" s="6"/>
      <c r="B107" s="6"/>
      <c r="C107" s="6"/>
      <c r="D107" s="6"/>
      <c r="E107" s="6"/>
      <c r="F107" s="6"/>
      <c r="G107" s="6"/>
      <c r="H107" s="6"/>
      <c r="I107" s="10"/>
      <c r="J107" s="10"/>
      <c r="K107" s="10"/>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8" t="str">
        <f t="shared" si="23"/>
        <v>No Aplica</v>
      </c>
      <c r="AK107" s="9"/>
      <c r="AL107" s="8" t="str">
        <f t="shared" si="24"/>
        <v>No Aplica</v>
      </c>
      <c r="AM107" s="9"/>
      <c r="AN107" s="8" t="str">
        <f t="shared" si="25"/>
        <v>No Aplica</v>
      </c>
      <c r="AO107" s="9"/>
      <c r="AP107" s="8" t="str">
        <f t="shared" si="26"/>
        <v>No Aplica</v>
      </c>
      <c r="AQ107" s="7">
        <f t="shared" si="22"/>
        <v>0</v>
      </c>
      <c r="AR107" s="6"/>
      <c r="AS107" s="6"/>
      <c r="AT107" s="5"/>
      <c r="AU107" s="2"/>
      <c r="AV107" s="2"/>
      <c r="AW107" s="2"/>
      <c r="AX107" s="2"/>
      <c r="AY107" s="2"/>
      <c r="AZ107" s="2"/>
      <c r="BA107" s="2"/>
      <c r="BB107" s="2"/>
      <c r="BC107" s="2"/>
      <c r="BD107" s="2"/>
      <c r="BE107" s="2"/>
      <c r="BF107" s="2"/>
      <c r="BG107" s="2"/>
      <c r="BH107" s="2"/>
      <c r="BI107" s="2"/>
      <c r="BJ107" s="2"/>
    </row>
    <row r="108" spans="1:62" ht="15.75" customHeight="1">
      <c r="A108" s="6"/>
      <c r="B108" s="6"/>
      <c r="C108" s="6"/>
      <c r="D108" s="6"/>
      <c r="E108" s="6"/>
      <c r="F108" s="6"/>
      <c r="G108" s="6"/>
      <c r="H108" s="6"/>
      <c r="I108" s="10"/>
      <c r="J108" s="10"/>
      <c r="K108" s="10"/>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8" t="str">
        <f t="shared" si="23"/>
        <v>No Aplica</v>
      </c>
      <c r="AK108" s="9"/>
      <c r="AL108" s="8" t="str">
        <f t="shared" si="24"/>
        <v>No Aplica</v>
      </c>
      <c r="AM108" s="9"/>
      <c r="AN108" s="8" t="str">
        <f t="shared" si="25"/>
        <v>No Aplica</v>
      </c>
      <c r="AO108" s="9"/>
      <c r="AP108" s="8" t="str">
        <f t="shared" si="26"/>
        <v>No Aplica</v>
      </c>
      <c r="AQ108" s="7">
        <f t="shared" si="22"/>
        <v>0</v>
      </c>
      <c r="AR108" s="6"/>
      <c r="AS108" s="6"/>
      <c r="AT108" s="5"/>
      <c r="AU108" s="2"/>
      <c r="AV108" s="2"/>
      <c r="AW108" s="2"/>
      <c r="AX108" s="2"/>
      <c r="AY108" s="2"/>
      <c r="AZ108" s="2"/>
      <c r="BA108" s="2"/>
      <c r="BB108" s="2"/>
      <c r="BC108" s="2"/>
      <c r="BD108" s="2"/>
      <c r="BE108" s="2"/>
      <c r="BF108" s="2"/>
      <c r="BG108" s="2"/>
      <c r="BH108" s="2"/>
      <c r="BI108" s="2"/>
      <c r="BJ108" s="2"/>
    </row>
    <row r="109" spans="1:62" ht="15.75" customHeight="1">
      <c r="A109" s="6"/>
      <c r="B109" s="6"/>
      <c r="C109" s="6"/>
      <c r="D109" s="6"/>
      <c r="E109" s="6"/>
      <c r="F109" s="6"/>
      <c r="G109" s="6"/>
      <c r="H109" s="6"/>
      <c r="I109" s="10"/>
      <c r="J109" s="10"/>
      <c r="K109" s="10"/>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8" t="str">
        <f t="shared" si="23"/>
        <v>No Aplica</v>
      </c>
      <c r="AK109" s="9"/>
      <c r="AL109" s="8" t="str">
        <f t="shared" si="24"/>
        <v>No Aplica</v>
      </c>
      <c r="AM109" s="9"/>
      <c r="AN109" s="8" t="str">
        <f t="shared" si="25"/>
        <v>No Aplica</v>
      </c>
      <c r="AO109" s="9"/>
      <c r="AP109" s="8" t="str">
        <f t="shared" si="26"/>
        <v>No Aplica</v>
      </c>
      <c r="AQ109" s="7">
        <f t="shared" si="22"/>
        <v>0</v>
      </c>
      <c r="AR109" s="6"/>
      <c r="AS109" s="6"/>
      <c r="AT109" s="5"/>
      <c r="AU109" s="2"/>
      <c r="AV109" s="2"/>
      <c r="AW109" s="2"/>
      <c r="AX109" s="2"/>
      <c r="AY109" s="2"/>
      <c r="AZ109" s="2"/>
      <c r="BA109" s="2"/>
      <c r="BB109" s="2"/>
      <c r="BC109" s="2"/>
      <c r="BD109" s="2"/>
      <c r="BE109" s="2"/>
      <c r="BF109" s="2"/>
      <c r="BG109" s="2"/>
      <c r="BH109" s="2"/>
      <c r="BI109" s="2"/>
      <c r="BJ109" s="2"/>
    </row>
    <row r="110" spans="1:62" ht="15.75" customHeight="1">
      <c r="A110" s="6"/>
      <c r="B110" s="6"/>
      <c r="C110" s="6"/>
      <c r="D110" s="6"/>
      <c r="E110" s="6"/>
      <c r="F110" s="6"/>
      <c r="G110" s="6"/>
      <c r="H110" s="6"/>
      <c r="I110" s="10"/>
      <c r="J110" s="10"/>
      <c r="K110" s="10"/>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8" t="str">
        <f t="shared" si="23"/>
        <v>No Aplica</v>
      </c>
      <c r="AK110" s="9"/>
      <c r="AL110" s="8" t="str">
        <f t="shared" si="24"/>
        <v>No Aplica</v>
      </c>
      <c r="AM110" s="9"/>
      <c r="AN110" s="8" t="str">
        <f t="shared" si="25"/>
        <v>No Aplica</v>
      </c>
      <c r="AO110" s="9"/>
      <c r="AP110" s="8" t="str">
        <f t="shared" si="26"/>
        <v>No Aplica</v>
      </c>
      <c r="AQ110" s="7">
        <f t="shared" si="22"/>
        <v>0</v>
      </c>
      <c r="AR110" s="6"/>
      <c r="AS110" s="6"/>
      <c r="AT110" s="5"/>
      <c r="AU110" s="2"/>
      <c r="AV110" s="2"/>
      <c r="AW110" s="2"/>
      <c r="AX110" s="2"/>
      <c r="AY110" s="2"/>
      <c r="AZ110" s="2"/>
      <c r="BA110" s="2"/>
      <c r="BB110" s="2"/>
      <c r="BC110" s="2"/>
      <c r="BD110" s="2"/>
      <c r="BE110" s="2"/>
      <c r="BF110" s="2"/>
      <c r="BG110" s="2"/>
      <c r="BH110" s="2"/>
      <c r="BI110" s="2"/>
      <c r="BJ110" s="2"/>
    </row>
    <row r="111" spans="1:62" ht="15.75" customHeight="1">
      <c r="A111" s="2"/>
      <c r="B111" s="2"/>
      <c r="C111" s="2"/>
      <c r="D111" s="2"/>
      <c r="E111" s="2"/>
      <c r="F111" s="2"/>
      <c r="G111" s="2"/>
      <c r="H111" s="3"/>
      <c r="I111" s="2"/>
      <c r="J111" s="2"/>
      <c r="K111" s="2"/>
      <c r="L111" s="3"/>
      <c r="M111" s="4"/>
      <c r="N111" s="3"/>
      <c r="O111" s="3"/>
      <c r="P111" s="3"/>
      <c r="Q111" s="3"/>
      <c r="R111" s="3"/>
      <c r="S111" s="3"/>
      <c r="T111" s="3"/>
      <c r="U111" s="3"/>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row>
    <row r="112" spans="1:62" ht="15.75" customHeight="1">
      <c r="A112" s="2"/>
      <c r="B112" s="2"/>
      <c r="C112" s="2"/>
      <c r="D112" s="2"/>
      <c r="E112" s="2"/>
      <c r="F112" s="2"/>
      <c r="G112" s="2"/>
      <c r="H112" s="3"/>
      <c r="I112" s="2"/>
      <c r="J112" s="2"/>
      <c r="K112" s="2"/>
      <c r="L112" s="3"/>
      <c r="M112" s="4"/>
      <c r="N112" s="3"/>
      <c r="O112" s="3"/>
      <c r="P112" s="3"/>
      <c r="Q112" s="3"/>
      <c r="R112" s="3"/>
      <c r="S112" s="3"/>
      <c r="T112" s="3"/>
      <c r="U112" s="3"/>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row>
    <row r="113" spans="1:62" ht="15.75" customHeight="1">
      <c r="A113" s="2"/>
      <c r="B113" s="2"/>
      <c r="C113" s="2"/>
      <c r="D113" s="2"/>
      <c r="E113" s="2"/>
      <c r="F113" s="2"/>
      <c r="G113" s="2"/>
      <c r="H113" s="3"/>
      <c r="I113" s="2"/>
      <c r="J113" s="2"/>
      <c r="K113" s="2"/>
      <c r="L113" s="3"/>
      <c r="M113" s="4"/>
      <c r="N113" s="3"/>
      <c r="O113" s="3"/>
      <c r="P113" s="3"/>
      <c r="Q113" s="3"/>
      <c r="R113" s="3"/>
      <c r="S113" s="3"/>
      <c r="T113" s="3"/>
      <c r="U113" s="3"/>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row>
    <row r="114" spans="1:62" ht="15.75" customHeight="1">
      <c r="A114" s="2"/>
      <c r="B114" s="2"/>
      <c r="C114" s="2"/>
      <c r="D114" s="2"/>
      <c r="E114" s="2"/>
      <c r="F114" s="2"/>
      <c r="G114" s="2"/>
      <c r="H114" s="3"/>
      <c r="I114" s="2"/>
      <c r="J114" s="2"/>
      <c r="K114" s="2"/>
      <c r="L114" s="3"/>
      <c r="M114" s="4"/>
      <c r="N114" s="3"/>
      <c r="O114" s="3"/>
      <c r="P114" s="3"/>
      <c r="Q114" s="3"/>
      <c r="R114" s="3"/>
      <c r="S114" s="3"/>
      <c r="T114" s="3"/>
      <c r="U114" s="3"/>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row>
    <row r="115" spans="1:62" ht="15.75" customHeight="1">
      <c r="A115" s="2"/>
      <c r="B115" s="2"/>
      <c r="C115" s="2"/>
      <c r="D115" s="2"/>
      <c r="E115" s="2"/>
      <c r="F115" s="2"/>
      <c r="G115" s="2"/>
      <c r="H115" s="3"/>
      <c r="I115" s="2"/>
      <c r="J115" s="2"/>
      <c r="K115" s="2"/>
      <c r="L115" s="3"/>
      <c r="M115" s="4"/>
      <c r="N115" s="3"/>
      <c r="O115" s="3"/>
      <c r="P115" s="3"/>
      <c r="Q115" s="3"/>
      <c r="R115" s="3"/>
      <c r="S115" s="3"/>
      <c r="T115" s="3"/>
      <c r="U115" s="3"/>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row>
    <row r="116" spans="1:62" ht="15.75" customHeight="1">
      <c r="A116" s="2"/>
      <c r="B116" s="2"/>
      <c r="C116" s="2"/>
      <c r="D116" s="2"/>
      <c r="E116" s="2"/>
      <c r="F116" s="2"/>
      <c r="G116" s="2"/>
      <c r="H116" s="3"/>
      <c r="I116" s="2"/>
      <c r="J116" s="2"/>
      <c r="K116" s="2"/>
      <c r="L116" s="3"/>
      <c r="M116" s="4"/>
      <c r="N116" s="3"/>
      <c r="O116" s="3"/>
      <c r="P116" s="3"/>
      <c r="Q116" s="3"/>
      <c r="R116" s="3"/>
      <c r="S116" s="3"/>
      <c r="T116" s="3"/>
      <c r="U116" s="3"/>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row>
    <row r="117" spans="1:62" ht="15.75" customHeight="1">
      <c r="A117" s="2"/>
      <c r="B117" s="2"/>
      <c r="C117" s="2"/>
      <c r="D117" s="2"/>
      <c r="E117" s="2"/>
      <c r="F117" s="2"/>
      <c r="G117" s="2"/>
      <c r="H117" s="3"/>
      <c r="I117" s="2"/>
      <c r="J117" s="2"/>
      <c r="K117" s="2"/>
      <c r="L117" s="3"/>
      <c r="M117" s="4"/>
      <c r="N117" s="3"/>
      <c r="O117" s="3"/>
      <c r="P117" s="3"/>
      <c r="Q117" s="3"/>
      <c r="R117" s="3"/>
      <c r="S117" s="3"/>
      <c r="T117" s="3"/>
      <c r="U117" s="3"/>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row>
    <row r="118" spans="1:62" ht="15.75" customHeight="1">
      <c r="A118" s="2"/>
      <c r="B118" s="2"/>
      <c r="C118" s="2"/>
      <c r="D118" s="2"/>
      <c r="E118" s="2"/>
      <c r="F118" s="2"/>
      <c r="G118" s="2"/>
      <c r="H118" s="3"/>
      <c r="I118" s="2"/>
      <c r="J118" s="2"/>
      <c r="K118" s="2"/>
      <c r="L118" s="3"/>
      <c r="M118" s="4"/>
      <c r="N118" s="3"/>
      <c r="O118" s="3"/>
      <c r="P118" s="3"/>
      <c r="Q118" s="3"/>
      <c r="R118" s="3"/>
      <c r="S118" s="3"/>
      <c r="T118" s="3"/>
      <c r="U118" s="3"/>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row>
    <row r="119" spans="1:62" ht="15.75" customHeight="1">
      <c r="A119" s="2"/>
      <c r="B119" s="2"/>
      <c r="C119" s="2"/>
      <c r="D119" s="2"/>
      <c r="E119" s="2"/>
      <c r="F119" s="2"/>
      <c r="G119" s="2"/>
      <c r="H119" s="3"/>
      <c r="I119" s="2"/>
      <c r="J119" s="2"/>
      <c r="K119" s="2"/>
      <c r="L119" s="3"/>
      <c r="M119" s="4"/>
      <c r="N119" s="3"/>
      <c r="O119" s="3"/>
      <c r="P119" s="3"/>
      <c r="Q119" s="3"/>
      <c r="R119" s="3"/>
      <c r="S119" s="3"/>
      <c r="T119" s="3"/>
      <c r="U119" s="3"/>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row>
    <row r="120" spans="1:62" ht="15.75" customHeight="1">
      <c r="A120" s="2"/>
      <c r="B120" s="2"/>
      <c r="C120" s="2"/>
      <c r="D120" s="2"/>
      <c r="E120" s="2"/>
      <c r="F120" s="2"/>
      <c r="G120" s="2"/>
      <c r="H120" s="3"/>
      <c r="I120" s="2"/>
      <c r="J120" s="2"/>
      <c r="K120" s="2"/>
      <c r="L120" s="3"/>
      <c r="M120" s="4"/>
      <c r="N120" s="3"/>
      <c r="O120" s="3"/>
      <c r="P120" s="3"/>
      <c r="Q120" s="3"/>
      <c r="R120" s="3"/>
      <c r="S120" s="3"/>
      <c r="T120" s="3"/>
      <c r="U120" s="3"/>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row>
    <row r="121" spans="1:62" ht="15.75" customHeight="1">
      <c r="A121" s="2"/>
      <c r="B121" s="2"/>
      <c r="C121" s="2"/>
      <c r="D121" s="2"/>
      <c r="E121" s="2"/>
      <c r="F121" s="2"/>
      <c r="G121" s="2"/>
      <c r="H121" s="3"/>
      <c r="I121" s="2"/>
      <c r="J121" s="2"/>
      <c r="K121" s="2"/>
      <c r="L121" s="3"/>
      <c r="M121" s="4"/>
      <c r="N121" s="3"/>
      <c r="O121" s="3"/>
      <c r="P121" s="3"/>
      <c r="Q121" s="3"/>
      <c r="R121" s="3"/>
      <c r="S121" s="3"/>
      <c r="T121" s="3"/>
      <c r="U121" s="3"/>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row>
    <row r="122" spans="1:62" ht="15.75" customHeight="1">
      <c r="A122" s="2"/>
      <c r="B122" s="2"/>
      <c r="C122" s="2"/>
      <c r="D122" s="2"/>
      <c r="E122" s="2"/>
      <c r="F122" s="2"/>
      <c r="G122" s="2"/>
      <c r="H122" s="3"/>
      <c r="I122" s="2"/>
      <c r="J122" s="2"/>
      <c r="K122" s="2"/>
      <c r="L122" s="3"/>
      <c r="M122" s="4"/>
      <c r="N122" s="3"/>
      <c r="O122" s="3"/>
      <c r="P122" s="3"/>
      <c r="Q122" s="3"/>
      <c r="R122" s="3"/>
      <c r="S122" s="3"/>
      <c r="T122" s="3"/>
      <c r="U122" s="3"/>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row>
    <row r="123" spans="1:62" ht="15.75" customHeight="1">
      <c r="A123" s="2"/>
      <c r="B123" s="2"/>
      <c r="C123" s="2"/>
      <c r="D123" s="2"/>
      <c r="E123" s="2"/>
      <c r="F123" s="2"/>
      <c r="G123" s="2"/>
      <c r="H123" s="3"/>
      <c r="I123" s="2"/>
      <c r="J123" s="2"/>
      <c r="K123" s="2"/>
      <c r="L123" s="3"/>
      <c r="M123" s="4"/>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row>
    <row r="124" spans="1:62" ht="15.75" customHeight="1">
      <c r="A124" s="2"/>
      <c r="B124" s="2"/>
      <c r="C124" s="2"/>
      <c r="D124" s="2"/>
      <c r="E124" s="2"/>
      <c r="F124" s="2"/>
      <c r="G124" s="2"/>
      <c r="H124" s="3"/>
      <c r="I124" s="2"/>
      <c r="J124" s="2"/>
      <c r="K124" s="2"/>
      <c r="L124" s="3"/>
      <c r="M124" s="4"/>
      <c r="N124" s="3"/>
      <c r="O124" s="3"/>
      <c r="P124" s="3"/>
      <c r="Q124" s="3"/>
      <c r="R124" s="3"/>
      <c r="S124" s="3"/>
      <c r="T124" s="3"/>
      <c r="U124" s="3"/>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row>
    <row r="125" spans="1:62" ht="15.75" customHeight="1">
      <c r="A125" s="2"/>
      <c r="B125" s="2"/>
      <c r="C125" s="2"/>
      <c r="D125" s="2"/>
      <c r="E125" s="2"/>
      <c r="F125" s="2"/>
      <c r="G125" s="2"/>
      <c r="H125" s="3"/>
      <c r="I125" s="2"/>
      <c r="J125" s="2"/>
      <c r="K125" s="2"/>
      <c r="L125" s="3"/>
      <c r="M125" s="4"/>
      <c r="N125" s="3"/>
      <c r="O125" s="3"/>
      <c r="P125" s="3"/>
      <c r="Q125" s="3"/>
      <c r="R125" s="3"/>
      <c r="S125" s="3"/>
      <c r="T125" s="3"/>
      <c r="U125" s="3"/>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row>
    <row r="126" spans="1:62" ht="15.75" customHeight="1">
      <c r="A126" s="2"/>
      <c r="B126" s="2"/>
      <c r="C126" s="2"/>
      <c r="D126" s="2"/>
      <c r="E126" s="2"/>
      <c r="F126" s="2"/>
      <c r="G126" s="2"/>
      <c r="H126" s="3"/>
      <c r="I126" s="2"/>
      <c r="J126" s="2"/>
      <c r="K126" s="2"/>
      <c r="L126" s="3"/>
      <c r="M126" s="4"/>
      <c r="N126" s="3"/>
      <c r="O126" s="3"/>
      <c r="P126" s="3"/>
      <c r="Q126" s="3"/>
      <c r="R126" s="3"/>
      <c r="S126" s="3"/>
      <c r="T126" s="3"/>
      <c r="U126" s="3"/>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row>
    <row r="127" spans="1:62" ht="15.75" customHeight="1">
      <c r="A127" s="2"/>
      <c r="B127" s="2"/>
      <c r="C127" s="2"/>
      <c r="D127" s="2"/>
      <c r="E127" s="2"/>
      <c r="F127" s="2"/>
      <c r="G127" s="2"/>
      <c r="H127" s="3"/>
      <c r="I127" s="2"/>
      <c r="J127" s="2"/>
      <c r="K127" s="2"/>
      <c r="L127" s="3"/>
      <c r="M127" s="4"/>
      <c r="N127" s="3"/>
      <c r="O127" s="3"/>
      <c r="P127" s="3"/>
      <c r="Q127" s="3"/>
      <c r="R127" s="3"/>
      <c r="S127" s="3"/>
      <c r="T127" s="3"/>
      <c r="U127" s="3"/>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row>
    <row r="128" spans="1:62" ht="15.75" customHeight="1">
      <c r="A128" s="2"/>
      <c r="B128" s="2"/>
      <c r="C128" s="2"/>
      <c r="D128" s="2"/>
      <c r="E128" s="2"/>
      <c r="F128" s="2"/>
      <c r="G128" s="2"/>
      <c r="H128" s="3"/>
      <c r="I128" s="2"/>
      <c r="J128" s="2"/>
      <c r="K128" s="2"/>
      <c r="L128" s="3"/>
      <c r="M128" s="4"/>
      <c r="N128" s="3"/>
      <c r="O128" s="3"/>
      <c r="P128" s="3"/>
      <c r="Q128" s="3"/>
      <c r="R128" s="3"/>
      <c r="S128" s="3"/>
      <c r="T128" s="3"/>
      <c r="U128" s="3"/>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row>
    <row r="129" spans="1:62" ht="15.75" customHeight="1">
      <c r="A129" s="2"/>
      <c r="B129" s="2"/>
      <c r="C129" s="2"/>
      <c r="D129" s="2"/>
      <c r="E129" s="2"/>
      <c r="F129" s="2"/>
      <c r="G129" s="2"/>
      <c r="H129" s="3"/>
      <c r="I129" s="2"/>
      <c r="J129" s="2"/>
      <c r="K129" s="2"/>
      <c r="L129" s="3"/>
      <c r="M129" s="4"/>
      <c r="N129" s="3"/>
      <c r="O129" s="3"/>
      <c r="P129" s="3"/>
      <c r="Q129" s="3"/>
      <c r="R129" s="3"/>
      <c r="S129" s="3"/>
      <c r="T129" s="3"/>
      <c r="U129" s="3"/>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row>
    <row r="130" spans="1:62" ht="15.75" customHeight="1">
      <c r="A130" s="2"/>
      <c r="B130" s="2"/>
      <c r="C130" s="2"/>
      <c r="D130" s="2"/>
      <c r="E130" s="2"/>
      <c r="F130" s="2"/>
      <c r="G130" s="2"/>
      <c r="H130" s="3"/>
      <c r="I130" s="2"/>
      <c r="J130" s="2"/>
      <c r="K130" s="2"/>
      <c r="L130" s="3"/>
      <c r="M130" s="4"/>
      <c r="N130" s="3"/>
      <c r="O130" s="3"/>
      <c r="P130" s="3"/>
      <c r="Q130" s="3"/>
      <c r="R130" s="3"/>
      <c r="S130" s="3"/>
      <c r="T130" s="3"/>
      <c r="U130" s="3"/>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row>
    <row r="131" spans="1:62" ht="15.75" customHeight="1">
      <c r="A131" s="2"/>
      <c r="B131" s="2"/>
      <c r="C131" s="2"/>
      <c r="D131" s="2"/>
      <c r="E131" s="2"/>
      <c r="F131" s="2"/>
      <c r="G131" s="2"/>
      <c r="H131" s="3"/>
      <c r="I131" s="2"/>
      <c r="J131" s="2"/>
      <c r="K131" s="2"/>
      <c r="L131" s="3"/>
      <c r="M131" s="4"/>
      <c r="N131" s="3"/>
      <c r="O131" s="3"/>
      <c r="P131" s="3"/>
      <c r="Q131" s="3"/>
      <c r="R131" s="3"/>
      <c r="S131" s="3"/>
      <c r="T131" s="3"/>
      <c r="U131" s="3"/>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row>
    <row r="132" spans="1:62" ht="15.75" customHeight="1">
      <c r="A132" s="2"/>
      <c r="B132" s="2"/>
      <c r="C132" s="2"/>
      <c r="D132" s="2"/>
      <c r="E132" s="2"/>
      <c r="F132" s="2"/>
      <c r="G132" s="2"/>
      <c r="H132" s="3"/>
      <c r="I132" s="2"/>
      <c r="J132" s="2"/>
      <c r="K132" s="2"/>
      <c r="L132" s="3"/>
      <c r="M132" s="4"/>
      <c r="N132" s="3"/>
      <c r="O132" s="3"/>
      <c r="P132" s="3"/>
      <c r="Q132" s="3"/>
      <c r="R132" s="3"/>
      <c r="S132" s="3"/>
      <c r="T132" s="3"/>
      <c r="U132" s="3"/>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row>
    <row r="133" spans="1:62" ht="15.75" customHeight="1">
      <c r="A133" s="2"/>
      <c r="B133" s="2"/>
      <c r="C133" s="2"/>
      <c r="D133" s="2"/>
      <c r="E133" s="2"/>
      <c r="F133" s="2"/>
      <c r="G133" s="2"/>
      <c r="H133" s="3"/>
      <c r="I133" s="2"/>
      <c r="J133" s="2"/>
      <c r="K133" s="2"/>
      <c r="L133" s="3"/>
      <c r="M133" s="4"/>
      <c r="N133" s="3"/>
      <c r="O133" s="3"/>
      <c r="P133" s="3"/>
      <c r="Q133" s="3"/>
      <c r="R133" s="3"/>
      <c r="S133" s="3"/>
      <c r="T133" s="3"/>
      <c r="U133" s="3"/>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row>
    <row r="134" spans="1:62" ht="15.75" customHeight="1">
      <c r="A134" s="2"/>
      <c r="B134" s="2"/>
      <c r="C134" s="2"/>
      <c r="D134" s="2"/>
      <c r="E134" s="2"/>
      <c r="F134" s="2"/>
      <c r="G134" s="2"/>
      <c r="H134" s="3"/>
      <c r="I134" s="2"/>
      <c r="J134" s="2"/>
      <c r="K134" s="2"/>
      <c r="L134" s="3"/>
      <c r="M134" s="4"/>
      <c r="N134" s="3"/>
      <c r="O134" s="3"/>
      <c r="P134" s="3"/>
      <c r="Q134" s="3"/>
      <c r="R134" s="3"/>
      <c r="S134" s="3"/>
      <c r="T134" s="3"/>
      <c r="U134" s="3"/>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row>
    <row r="135" spans="1:62" ht="15.75" customHeight="1">
      <c r="A135" s="2"/>
      <c r="B135" s="2"/>
      <c r="C135" s="2"/>
      <c r="D135" s="2"/>
      <c r="E135" s="2"/>
      <c r="F135" s="2"/>
      <c r="G135" s="2"/>
      <c r="H135" s="3"/>
      <c r="I135" s="2"/>
      <c r="J135" s="2"/>
      <c r="K135" s="2"/>
      <c r="L135" s="3"/>
      <c r="M135" s="4"/>
      <c r="N135" s="3"/>
      <c r="O135" s="3"/>
      <c r="P135" s="3"/>
      <c r="Q135" s="3"/>
      <c r="R135" s="3"/>
      <c r="S135" s="3"/>
      <c r="T135" s="3"/>
      <c r="U135" s="3"/>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row>
    <row r="136" spans="1:62" ht="15.75" customHeight="1">
      <c r="A136" s="2"/>
      <c r="B136" s="2"/>
      <c r="C136" s="2"/>
      <c r="D136" s="2"/>
      <c r="E136" s="2"/>
      <c r="F136" s="2"/>
      <c r="G136" s="2"/>
      <c r="H136" s="3"/>
      <c r="I136" s="2"/>
      <c r="J136" s="2"/>
      <c r="K136" s="2"/>
      <c r="L136" s="3"/>
      <c r="M136" s="4"/>
      <c r="N136" s="3"/>
      <c r="O136" s="3"/>
      <c r="P136" s="3"/>
      <c r="Q136" s="3"/>
      <c r="R136" s="3"/>
      <c r="S136" s="3"/>
      <c r="T136" s="3"/>
      <c r="U136" s="3"/>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row>
    <row r="137" spans="1:62" ht="15.75" customHeight="1">
      <c r="A137" s="2"/>
      <c r="B137" s="2"/>
      <c r="C137" s="2"/>
      <c r="D137" s="2"/>
      <c r="E137" s="2"/>
      <c r="F137" s="2"/>
      <c r="G137" s="2"/>
      <c r="H137" s="3"/>
      <c r="I137" s="2"/>
      <c r="J137" s="2"/>
      <c r="K137" s="2"/>
      <c r="L137" s="3"/>
      <c r="M137" s="4"/>
      <c r="N137" s="3"/>
      <c r="O137" s="3"/>
      <c r="P137" s="3"/>
      <c r="Q137" s="3"/>
      <c r="R137" s="3"/>
      <c r="S137" s="3"/>
      <c r="T137" s="3"/>
      <c r="U137" s="3"/>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row>
    <row r="138" spans="1:62" ht="15.75" customHeight="1">
      <c r="A138" s="2"/>
      <c r="B138" s="2"/>
      <c r="C138" s="2"/>
      <c r="D138" s="2"/>
      <c r="E138" s="2"/>
      <c r="F138" s="2"/>
      <c r="G138" s="2"/>
      <c r="H138" s="3"/>
      <c r="I138" s="2"/>
      <c r="J138" s="2"/>
      <c r="K138" s="2"/>
      <c r="L138" s="3"/>
      <c r="M138" s="4"/>
      <c r="N138" s="3"/>
      <c r="O138" s="3"/>
      <c r="P138" s="3"/>
      <c r="Q138" s="3"/>
      <c r="R138" s="3"/>
      <c r="S138" s="3"/>
      <c r="T138" s="3"/>
      <c r="U138" s="3"/>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row>
    <row r="139" spans="1:62" ht="15.75" customHeight="1">
      <c r="A139" s="2"/>
      <c r="B139" s="2"/>
      <c r="C139" s="2"/>
      <c r="D139" s="2"/>
      <c r="E139" s="2"/>
      <c r="F139" s="2"/>
      <c r="G139" s="2"/>
      <c r="H139" s="3"/>
      <c r="I139" s="2"/>
      <c r="J139" s="2"/>
      <c r="K139" s="2"/>
      <c r="L139" s="3"/>
      <c r="M139" s="4"/>
      <c r="N139" s="3"/>
      <c r="O139" s="3"/>
      <c r="P139" s="3"/>
      <c r="Q139" s="3"/>
      <c r="R139" s="3"/>
      <c r="S139" s="3"/>
      <c r="T139" s="3"/>
      <c r="U139" s="3"/>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row>
    <row r="140" spans="1:62" ht="15.75" customHeight="1">
      <c r="A140" s="2"/>
      <c r="B140" s="2"/>
      <c r="C140" s="2"/>
      <c r="D140" s="2"/>
      <c r="E140" s="2"/>
      <c r="F140" s="2"/>
      <c r="G140" s="2"/>
      <c r="H140" s="3"/>
      <c r="I140" s="2"/>
      <c r="J140" s="2"/>
      <c r="K140" s="2"/>
      <c r="L140" s="3"/>
      <c r="M140" s="4"/>
      <c r="N140" s="3"/>
      <c r="O140" s="3"/>
      <c r="P140" s="3"/>
      <c r="Q140" s="3"/>
      <c r="R140" s="3"/>
      <c r="S140" s="3"/>
      <c r="T140" s="3"/>
      <c r="U140" s="3"/>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row>
    <row r="141" spans="1:62" ht="15.75" customHeight="1">
      <c r="A141" s="2"/>
      <c r="B141" s="2"/>
      <c r="C141" s="2"/>
      <c r="D141" s="2"/>
      <c r="E141" s="2"/>
      <c r="F141" s="2"/>
      <c r="G141" s="2"/>
      <c r="H141" s="3"/>
      <c r="I141" s="2"/>
      <c r="J141" s="2"/>
      <c r="K141" s="2"/>
      <c r="L141" s="3"/>
      <c r="M141" s="4"/>
      <c r="N141" s="3"/>
      <c r="O141" s="3"/>
      <c r="P141" s="3"/>
      <c r="Q141" s="3"/>
      <c r="R141" s="3"/>
      <c r="S141" s="3"/>
      <c r="T141" s="3"/>
      <c r="U141" s="3"/>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row>
    <row r="142" spans="1:62" ht="15.75" customHeight="1">
      <c r="A142" s="2"/>
      <c r="B142" s="2"/>
      <c r="C142" s="2"/>
      <c r="D142" s="2"/>
      <c r="E142" s="2"/>
      <c r="F142" s="2"/>
      <c r="G142" s="2"/>
      <c r="H142" s="3"/>
      <c r="I142" s="2"/>
      <c r="J142" s="2"/>
      <c r="K142" s="2"/>
      <c r="L142" s="3"/>
      <c r="M142" s="4"/>
      <c r="N142" s="3"/>
      <c r="O142" s="3"/>
      <c r="P142" s="3"/>
      <c r="Q142" s="3"/>
      <c r="R142" s="3"/>
      <c r="S142" s="3"/>
      <c r="T142" s="3"/>
      <c r="U142" s="3"/>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row>
    <row r="143" spans="1:62" ht="15.75" customHeight="1">
      <c r="A143" s="2"/>
      <c r="B143" s="2"/>
      <c r="C143" s="2"/>
      <c r="D143" s="2"/>
      <c r="E143" s="2"/>
      <c r="F143" s="2"/>
      <c r="G143" s="2"/>
      <c r="H143" s="3"/>
      <c r="I143" s="2"/>
      <c r="J143" s="2"/>
      <c r="K143" s="2"/>
      <c r="L143" s="3"/>
      <c r="M143" s="4"/>
      <c r="N143" s="3"/>
      <c r="O143" s="3"/>
      <c r="P143" s="3"/>
      <c r="Q143" s="3"/>
      <c r="R143" s="3"/>
      <c r="S143" s="3"/>
      <c r="T143" s="3"/>
      <c r="U143" s="3"/>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row>
    <row r="144" spans="1:62" ht="15.75" customHeight="1">
      <c r="A144" s="2"/>
      <c r="B144" s="2"/>
      <c r="C144" s="2"/>
      <c r="D144" s="2"/>
      <c r="E144" s="2"/>
      <c r="F144" s="2"/>
      <c r="G144" s="2"/>
      <c r="H144" s="3"/>
      <c r="I144" s="2"/>
      <c r="J144" s="2"/>
      <c r="K144" s="2"/>
      <c r="L144" s="3"/>
      <c r="M144" s="4"/>
      <c r="N144" s="3"/>
      <c r="O144" s="3"/>
      <c r="P144" s="3"/>
      <c r="Q144" s="3"/>
      <c r="R144" s="3"/>
      <c r="S144" s="3"/>
      <c r="T144" s="3"/>
      <c r="U144" s="3"/>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row>
    <row r="145" spans="1:62" ht="15.75" customHeight="1">
      <c r="A145" s="2"/>
      <c r="B145" s="2"/>
      <c r="C145" s="2"/>
      <c r="D145" s="2"/>
      <c r="E145" s="2"/>
      <c r="F145" s="2"/>
      <c r="G145" s="2"/>
      <c r="H145" s="3"/>
      <c r="I145" s="2"/>
      <c r="J145" s="2"/>
      <c r="K145" s="2"/>
      <c r="L145" s="3"/>
      <c r="M145" s="4"/>
      <c r="N145" s="3"/>
      <c r="O145" s="3"/>
      <c r="P145" s="3"/>
      <c r="Q145" s="3"/>
      <c r="R145" s="3"/>
      <c r="S145" s="3"/>
      <c r="T145" s="3"/>
      <c r="U145" s="3"/>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row>
    <row r="146" spans="1:62" ht="15.75" customHeight="1">
      <c r="A146" s="2"/>
      <c r="B146" s="2"/>
      <c r="C146" s="2"/>
      <c r="D146" s="2"/>
      <c r="E146" s="2"/>
      <c r="F146" s="2"/>
      <c r="G146" s="2"/>
      <c r="H146" s="3"/>
      <c r="I146" s="2"/>
      <c r="J146" s="2"/>
      <c r="K146" s="2"/>
      <c r="L146" s="3"/>
      <c r="M146" s="4"/>
      <c r="N146" s="3"/>
      <c r="O146" s="3"/>
      <c r="P146" s="3"/>
      <c r="Q146" s="3"/>
      <c r="R146" s="3"/>
      <c r="S146" s="3"/>
      <c r="T146" s="3"/>
      <c r="U146" s="3"/>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row>
    <row r="147" spans="1:62" ht="15.75" customHeight="1">
      <c r="A147" s="2"/>
      <c r="B147" s="2"/>
      <c r="C147" s="2"/>
      <c r="D147" s="2"/>
      <c r="E147" s="2"/>
      <c r="F147" s="2"/>
      <c r="G147" s="2"/>
      <c r="H147" s="3"/>
      <c r="I147" s="2"/>
      <c r="J147" s="2"/>
      <c r="K147" s="2"/>
      <c r="L147" s="3"/>
      <c r="M147" s="4"/>
      <c r="N147" s="3"/>
      <c r="O147" s="3"/>
      <c r="P147" s="3"/>
      <c r="Q147" s="3"/>
      <c r="R147" s="3"/>
      <c r="S147" s="3"/>
      <c r="T147" s="3"/>
      <c r="U147" s="3"/>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row>
    <row r="148" spans="1:62" ht="15.75" customHeight="1">
      <c r="A148" s="2"/>
      <c r="B148" s="2"/>
      <c r="C148" s="2"/>
      <c r="D148" s="2"/>
      <c r="E148" s="2"/>
      <c r="F148" s="2"/>
      <c r="G148" s="2"/>
      <c r="H148" s="3"/>
      <c r="I148" s="2"/>
      <c r="J148" s="2"/>
      <c r="K148" s="2"/>
      <c r="L148" s="3"/>
      <c r="M148" s="4"/>
      <c r="N148" s="3"/>
      <c r="O148" s="3"/>
      <c r="P148" s="3"/>
      <c r="Q148" s="3"/>
      <c r="R148" s="3"/>
      <c r="S148" s="3"/>
      <c r="T148" s="3"/>
      <c r="U148" s="3"/>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row>
    <row r="149" spans="1:62" ht="15.75" customHeight="1">
      <c r="A149" s="2"/>
      <c r="B149" s="2"/>
      <c r="C149" s="2"/>
      <c r="D149" s="2"/>
      <c r="E149" s="2"/>
      <c r="F149" s="2"/>
      <c r="G149" s="2"/>
      <c r="H149" s="3"/>
      <c r="I149" s="2"/>
      <c r="J149" s="2"/>
      <c r="K149" s="2"/>
      <c r="L149" s="3"/>
      <c r="M149" s="4"/>
      <c r="N149" s="3"/>
      <c r="O149" s="3"/>
      <c r="P149" s="3"/>
      <c r="Q149" s="3"/>
      <c r="R149" s="3"/>
      <c r="S149" s="3"/>
      <c r="T149" s="3"/>
      <c r="U149" s="3"/>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row>
    <row r="150" spans="1:62" ht="15.75" customHeight="1">
      <c r="A150" s="2"/>
      <c r="B150" s="2"/>
      <c r="C150" s="2"/>
      <c r="D150" s="2"/>
      <c r="E150" s="2"/>
      <c r="F150" s="2"/>
      <c r="G150" s="2"/>
      <c r="H150" s="3"/>
      <c r="I150" s="2"/>
      <c r="J150" s="2"/>
      <c r="K150" s="2"/>
      <c r="L150" s="3"/>
      <c r="M150" s="4"/>
      <c r="N150" s="3"/>
      <c r="O150" s="3"/>
      <c r="P150" s="3"/>
      <c r="Q150" s="3"/>
      <c r="R150" s="3"/>
      <c r="S150" s="3"/>
      <c r="T150" s="3"/>
      <c r="U150" s="3"/>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row>
    <row r="151" spans="1:62" ht="15.75" customHeight="1">
      <c r="A151" s="2"/>
      <c r="B151" s="2"/>
      <c r="C151" s="2"/>
      <c r="D151" s="2"/>
      <c r="E151" s="2"/>
      <c r="F151" s="2"/>
      <c r="G151" s="2"/>
      <c r="H151" s="3"/>
      <c r="I151" s="2"/>
      <c r="J151" s="2"/>
      <c r="K151" s="2"/>
      <c r="L151" s="3"/>
      <c r="M151" s="4"/>
      <c r="N151" s="3"/>
      <c r="O151" s="3"/>
      <c r="P151" s="3"/>
      <c r="Q151" s="3"/>
      <c r="R151" s="3"/>
      <c r="S151" s="3"/>
      <c r="T151" s="3"/>
      <c r="U151" s="3"/>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row>
    <row r="152" spans="1:62" ht="15.75" customHeight="1">
      <c r="A152" s="2"/>
      <c r="B152" s="2"/>
      <c r="C152" s="2"/>
      <c r="D152" s="2"/>
      <c r="E152" s="2"/>
      <c r="F152" s="2"/>
      <c r="G152" s="2"/>
      <c r="H152" s="3"/>
      <c r="I152" s="2"/>
      <c r="J152" s="2"/>
      <c r="K152" s="2"/>
      <c r="L152" s="3"/>
      <c r="M152" s="4"/>
      <c r="N152" s="3"/>
      <c r="O152" s="3"/>
      <c r="P152" s="3"/>
      <c r="Q152" s="3"/>
      <c r="R152" s="3"/>
      <c r="S152" s="3"/>
      <c r="T152" s="3"/>
      <c r="U152" s="3"/>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row>
    <row r="153" spans="1:62" ht="15.75" customHeight="1">
      <c r="A153" s="2"/>
      <c r="B153" s="2"/>
      <c r="C153" s="2"/>
      <c r="D153" s="2"/>
      <c r="E153" s="2"/>
      <c r="F153" s="2"/>
      <c r="G153" s="2"/>
      <c r="H153" s="3"/>
      <c r="I153" s="2"/>
      <c r="J153" s="2"/>
      <c r="K153" s="2"/>
      <c r="L153" s="3"/>
      <c r="M153" s="4"/>
      <c r="N153" s="3"/>
      <c r="O153" s="3"/>
      <c r="P153" s="3"/>
      <c r="Q153" s="3"/>
      <c r="R153" s="3"/>
      <c r="S153" s="3"/>
      <c r="T153" s="3"/>
      <c r="U153" s="3"/>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row>
    <row r="154" spans="1:62" ht="15.75" customHeight="1">
      <c r="A154" s="2"/>
      <c r="B154" s="2"/>
      <c r="C154" s="2"/>
      <c r="D154" s="2"/>
      <c r="E154" s="2"/>
      <c r="F154" s="2"/>
      <c r="G154" s="2"/>
      <c r="H154" s="3"/>
      <c r="I154" s="2"/>
      <c r="J154" s="2"/>
      <c r="K154" s="2"/>
      <c r="L154" s="3"/>
      <c r="M154" s="4"/>
      <c r="N154" s="3"/>
      <c r="O154" s="3"/>
      <c r="P154" s="3"/>
      <c r="Q154" s="3"/>
      <c r="R154" s="3"/>
      <c r="S154" s="3"/>
      <c r="T154" s="3"/>
      <c r="U154" s="3"/>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row>
    <row r="155" spans="1:62" ht="15.75" customHeight="1">
      <c r="A155" s="2"/>
      <c r="B155" s="2"/>
      <c r="C155" s="2"/>
      <c r="D155" s="2"/>
      <c r="E155" s="2"/>
      <c r="F155" s="2"/>
      <c r="G155" s="2"/>
      <c r="H155" s="3"/>
      <c r="I155" s="2"/>
      <c r="J155" s="2"/>
      <c r="K155" s="2"/>
      <c r="L155" s="3"/>
      <c r="M155" s="4"/>
      <c r="N155" s="3"/>
      <c r="O155" s="3"/>
      <c r="P155" s="3"/>
      <c r="Q155" s="3"/>
      <c r="R155" s="3"/>
      <c r="S155" s="3"/>
      <c r="T155" s="3"/>
      <c r="U155" s="3"/>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row>
    <row r="156" spans="1:62" ht="15.75" customHeight="1">
      <c r="A156" s="2"/>
      <c r="B156" s="2"/>
      <c r="C156" s="2"/>
      <c r="D156" s="2"/>
      <c r="E156" s="2"/>
      <c r="F156" s="2"/>
      <c r="G156" s="2"/>
      <c r="H156" s="3"/>
      <c r="I156" s="2"/>
      <c r="J156" s="2"/>
      <c r="K156" s="2"/>
      <c r="L156" s="3"/>
      <c r="M156" s="4"/>
      <c r="N156" s="3"/>
      <c r="O156" s="3"/>
      <c r="P156" s="3"/>
      <c r="Q156" s="3"/>
      <c r="R156" s="3"/>
      <c r="S156" s="3"/>
      <c r="T156" s="3"/>
      <c r="U156" s="3"/>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row>
    <row r="157" spans="1:62" ht="15.75" customHeight="1">
      <c r="A157" s="2"/>
      <c r="B157" s="2"/>
      <c r="C157" s="2"/>
      <c r="D157" s="2"/>
      <c r="E157" s="2"/>
      <c r="F157" s="2"/>
      <c r="G157" s="2"/>
      <c r="H157" s="3"/>
      <c r="I157" s="2"/>
      <c r="J157" s="2"/>
      <c r="K157" s="2"/>
      <c r="L157" s="3"/>
      <c r="M157" s="4"/>
      <c r="N157" s="3"/>
      <c r="O157" s="3"/>
      <c r="P157" s="3"/>
      <c r="Q157" s="3"/>
      <c r="R157" s="3"/>
      <c r="S157" s="3"/>
      <c r="T157" s="3"/>
      <c r="U157" s="3"/>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row>
    <row r="158" spans="1:62" ht="15.75" customHeight="1">
      <c r="A158" s="2"/>
      <c r="B158" s="2"/>
      <c r="C158" s="2"/>
      <c r="D158" s="2"/>
      <c r="E158" s="2"/>
      <c r="F158" s="2"/>
      <c r="G158" s="2"/>
      <c r="H158" s="3"/>
      <c r="I158" s="2"/>
      <c r="J158" s="2"/>
      <c r="K158" s="2"/>
      <c r="L158" s="3"/>
      <c r="M158" s="4"/>
      <c r="N158" s="3"/>
      <c r="O158" s="3"/>
      <c r="P158" s="3"/>
      <c r="Q158" s="3"/>
      <c r="R158" s="3"/>
      <c r="S158" s="3"/>
      <c r="T158" s="3"/>
      <c r="U158" s="3"/>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row>
    <row r="1048525" spans="2:2" ht="15" customHeight="1">
      <c r="B1048525" s="11"/>
    </row>
  </sheetData>
  <mergeCells count="27">
    <mergeCell ref="A5:H6"/>
    <mergeCell ref="I5:L5"/>
    <mergeCell ref="M5:S6"/>
    <mergeCell ref="T5:Z6"/>
    <mergeCell ref="AA5:AF6"/>
    <mergeCell ref="A2:B3"/>
    <mergeCell ref="C2:AK3"/>
    <mergeCell ref="AL2:AT2"/>
    <mergeCell ref="AL3:AT3"/>
    <mergeCell ref="A4:AT4"/>
    <mergeCell ref="AG5:AI6"/>
    <mergeCell ref="AJ5:AT5"/>
    <mergeCell ref="I6:I7"/>
    <mergeCell ref="J6:J7"/>
    <mergeCell ref="K6:K7"/>
    <mergeCell ref="L6:L7"/>
    <mergeCell ref="AJ6:AJ7"/>
    <mergeCell ref="AK6:AK7"/>
    <mergeCell ref="AL6:AL7"/>
    <mergeCell ref="AM6:AM7"/>
    <mergeCell ref="AT6:AT7"/>
    <mergeCell ref="AN6:AN7"/>
    <mergeCell ref="AO6:AO7"/>
    <mergeCell ref="AP6:AP7"/>
    <mergeCell ref="AQ6:AQ7"/>
    <mergeCell ref="AR6:AR7"/>
    <mergeCell ref="AS6:AS7"/>
  </mergeCells>
  <conditionalFormatting sqref="T8:T19 T22:T32 T67:T76">
    <cfRule type="containsText" dxfId="282" priority="102" operator="containsText" text="NO CLASIFICADA">
      <formula>NOT(ISERROR(SEARCH(("NO CLASIFICADA"),(T8))))</formula>
    </cfRule>
    <cfRule type="containsText" dxfId="281" priority="103" operator="containsText" text="PÚBLICA">
      <formula>NOT(ISERROR(SEARCH(("PÚBLICA"),(T8))))</formula>
    </cfRule>
    <cfRule type="containsText" dxfId="280" priority="104" operator="containsText" text="CLASIFICADA">
      <formula>NOT(ISERROR(SEARCH(("CLASIFICADA"),(T8))))</formula>
    </cfRule>
    <cfRule type="containsText" dxfId="279" priority="105" operator="containsText" text="RESERVADA">
      <formula>NOT(ISERROR(SEARCH(("RESERVADA"),(T8))))</formula>
    </cfRule>
  </conditionalFormatting>
  <conditionalFormatting sqref="AJ8:AJ110 AL8:AL110 AN8:AN110 AP8:AP110">
    <cfRule type="containsText" dxfId="278" priority="93" operator="containsText" text="Alto">
      <formula>NOT(ISERROR(SEARCH("Alto",AJ8)))</formula>
    </cfRule>
    <cfRule type="containsText" dxfId="277" priority="94" operator="containsText" text="Medio">
      <formula>NOT(ISERROR(SEARCH("Medio",AJ8)))</formula>
    </cfRule>
    <cfRule type="containsText" dxfId="276" priority="95" operator="containsText" text="Bajo">
      <formula>NOT(ISERROR(SEARCH("Bajo",AJ8)))</formula>
    </cfRule>
    <cfRule type="containsText" dxfId="275" priority="96" operator="containsText" text="No Aplica">
      <formula>NOT(ISERROR(SEARCH("No Aplica",AJ8)))</formula>
    </cfRule>
  </conditionalFormatting>
  <conditionalFormatting sqref="AQ8:AQ110">
    <cfRule type="containsText" dxfId="274" priority="97" operator="containsText" text="MUY ALTA">
      <formula>NOT(ISERROR(SEARCH("MUY ALTA",AQ8)))</formula>
    </cfRule>
    <cfRule type="containsText" dxfId="273" priority="98" operator="containsText" text="MUY BAJA">
      <formula>NOT(ISERROR(SEARCH("MUY BAJA",AQ8)))</formula>
    </cfRule>
    <cfRule type="containsText" dxfId="272" priority="99" operator="containsText" text="BAJA">
      <formula>NOT(ISERROR(SEARCH("BAJA",AQ8)))</formula>
    </cfRule>
    <cfRule type="containsText" dxfId="271" priority="100" operator="containsText" text="MEDIA">
      <formula>NOT(ISERROR(SEARCH("MEDIA",AQ8)))</formula>
    </cfRule>
    <cfRule type="containsText" dxfId="270" priority="101" operator="containsText" text="ALTA">
      <formula>NOT(ISERROR(SEARCH("ALTA",AQ8)))</formula>
    </cfRule>
  </conditionalFormatting>
  <conditionalFormatting sqref="T48">
    <cfRule type="containsText" dxfId="269" priority="85" operator="containsText" text="NO CLASIFICADA">
      <formula>NOT(ISERROR(SEARCH(("NO CLASIFICADA"),(T48))))</formula>
    </cfRule>
    <cfRule type="containsText" dxfId="268" priority="86" operator="containsText" text="PÚBLICA">
      <formula>NOT(ISERROR(SEARCH(("PÚBLICA"),(T48))))</formula>
    </cfRule>
    <cfRule type="containsText" dxfId="267" priority="87" operator="containsText" text="CLASIFICADA">
      <formula>NOT(ISERROR(SEARCH(("CLASIFICADA"),(T48))))</formula>
    </cfRule>
    <cfRule type="containsText" dxfId="266" priority="88" operator="containsText" text="RESERVADA">
      <formula>NOT(ISERROR(SEARCH(("RESERVADA"),(T48))))</formula>
    </cfRule>
  </conditionalFormatting>
  <conditionalFormatting sqref="T49">
    <cfRule type="containsText" dxfId="265" priority="81" operator="containsText" text="NO CLASIFICADA">
      <formula>NOT(ISERROR(SEARCH(("NO CLASIFICADA"),(T49))))</formula>
    </cfRule>
    <cfRule type="containsText" dxfId="264" priority="82" operator="containsText" text="PÚBLICA">
      <formula>NOT(ISERROR(SEARCH(("PÚBLICA"),(T49))))</formula>
    </cfRule>
    <cfRule type="containsText" dxfId="263" priority="83" operator="containsText" text="CLASIFICADA">
      <formula>NOT(ISERROR(SEARCH(("CLASIFICADA"),(T49))))</formula>
    </cfRule>
    <cfRule type="containsText" dxfId="262" priority="84" operator="containsText" text="RESERVADA">
      <formula>NOT(ISERROR(SEARCH(("RESERVADA"),(T49))))</formula>
    </cfRule>
  </conditionalFormatting>
  <conditionalFormatting sqref="T50">
    <cfRule type="containsText" dxfId="261" priority="77" operator="containsText" text="NO CLASIFICADA">
      <formula>NOT(ISERROR(SEARCH(("NO CLASIFICADA"),(T50))))</formula>
    </cfRule>
    <cfRule type="containsText" dxfId="260" priority="78" operator="containsText" text="PÚBLICA">
      <formula>NOT(ISERROR(SEARCH(("PÚBLICA"),(T50))))</formula>
    </cfRule>
    <cfRule type="containsText" dxfId="259" priority="79" operator="containsText" text="CLASIFICADA">
      <formula>NOT(ISERROR(SEARCH(("CLASIFICADA"),(T50))))</formula>
    </cfRule>
    <cfRule type="containsText" dxfId="258" priority="80" operator="containsText" text="RESERVADA">
      <formula>NOT(ISERROR(SEARCH(("RESERVADA"),(T50))))</formula>
    </cfRule>
  </conditionalFormatting>
  <conditionalFormatting sqref="T51">
    <cfRule type="containsText" dxfId="257" priority="73" operator="containsText" text="NO CLASIFICADA">
      <formula>NOT(ISERROR(SEARCH(("NO CLASIFICADA"),(T51))))</formula>
    </cfRule>
    <cfRule type="containsText" dxfId="256" priority="74" operator="containsText" text="PÚBLICA">
      <formula>NOT(ISERROR(SEARCH(("PÚBLICA"),(T51))))</formula>
    </cfRule>
    <cfRule type="containsText" dxfId="255" priority="75" operator="containsText" text="CLASIFICADA">
      <formula>NOT(ISERROR(SEARCH(("CLASIFICADA"),(T51))))</formula>
    </cfRule>
    <cfRule type="containsText" dxfId="254" priority="76" operator="containsText" text="RESERVADA">
      <formula>NOT(ISERROR(SEARCH(("RESERVADA"),(T51))))</formula>
    </cfRule>
  </conditionalFormatting>
  <conditionalFormatting sqref="T52">
    <cfRule type="containsText" dxfId="253" priority="69" operator="containsText" text="NO CLASIFICADA">
      <formula>NOT(ISERROR(SEARCH(("NO CLASIFICADA"),(T52))))</formula>
    </cfRule>
    <cfRule type="containsText" dxfId="252" priority="70" operator="containsText" text="PÚBLICA">
      <formula>NOT(ISERROR(SEARCH(("PÚBLICA"),(T52))))</formula>
    </cfRule>
    <cfRule type="containsText" dxfId="251" priority="71" operator="containsText" text="CLASIFICADA">
      <formula>NOT(ISERROR(SEARCH(("CLASIFICADA"),(T52))))</formula>
    </cfRule>
    <cfRule type="containsText" dxfId="250" priority="72" operator="containsText" text="RESERVADA">
      <formula>NOT(ISERROR(SEARCH(("RESERVADA"),(T52))))</formula>
    </cfRule>
  </conditionalFormatting>
  <conditionalFormatting sqref="T53">
    <cfRule type="containsText" dxfId="249" priority="65" operator="containsText" text="NO CLASIFICADA">
      <formula>NOT(ISERROR(SEARCH(("NO CLASIFICADA"),(T53))))</formula>
    </cfRule>
    <cfRule type="containsText" dxfId="248" priority="66" operator="containsText" text="PÚBLICA">
      <formula>NOT(ISERROR(SEARCH(("PÚBLICA"),(T53))))</formula>
    </cfRule>
    <cfRule type="containsText" dxfId="247" priority="67" operator="containsText" text="CLASIFICADA">
      <formula>NOT(ISERROR(SEARCH(("CLASIFICADA"),(T53))))</formula>
    </cfRule>
    <cfRule type="containsText" dxfId="246" priority="68" operator="containsText" text="RESERVADA">
      <formula>NOT(ISERROR(SEARCH(("RESERVADA"),(T53))))</formula>
    </cfRule>
  </conditionalFormatting>
  <conditionalFormatting sqref="T54">
    <cfRule type="containsText" dxfId="245" priority="61" operator="containsText" text="NO CLASIFICADA">
      <formula>NOT(ISERROR(SEARCH(("NO CLASIFICADA"),(T54))))</formula>
    </cfRule>
    <cfRule type="containsText" dxfId="244" priority="62" operator="containsText" text="PÚBLICA">
      <formula>NOT(ISERROR(SEARCH(("PÚBLICA"),(T54))))</formula>
    </cfRule>
    <cfRule type="containsText" dxfId="243" priority="63" operator="containsText" text="CLASIFICADA">
      <formula>NOT(ISERROR(SEARCH(("CLASIFICADA"),(T54))))</formula>
    </cfRule>
    <cfRule type="containsText" dxfId="242" priority="64" operator="containsText" text="RESERVADA">
      <formula>NOT(ISERROR(SEARCH(("RESERVADA"),(T54))))</formula>
    </cfRule>
  </conditionalFormatting>
  <conditionalFormatting sqref="T55">
    <cfRule type="containsText" dxfId="241" priority="57" operator="containsText" text="NO CLASIFICADA">
      <formula>NOT(ISERROR(SEARCH(("NO CLASIFICADA"),(T55))))</formula>
    </cfRule>
    <cfRule type="containsText" dxfId="240" priority="58" operator="containsText" text="PÚBLICA">
      <formula>NOT(ISERROR(SEARCH(("PÚBLICA"),(T55))))</formula>
    </cfRule>
    <cfRule type="containsText" dxfId="239" priority="59" operator="containsText" text="CLASIFICADA">
      <formula>NOT(ISERROR(SEARCH(("CLASIFICADA"),(T55))))</formula>
    </cfRule>
    <cfRule type="containsText" dxfId="238" priority="60" operator="containsText" text="RESERVADA">
      <formula>NOT(ISERROR(SEARCH(("RESERVADA"),(T55))))</formula>
    </cfRule>
  </conditionalFormatting>
  <conditionalFormatting sqref="T56">
    <cfRule type="containsText" dxfId="237" priority="53" operator="containsText" text="NO CLASIFICADA">
      <formula>NOT(ISERROR(SEARCH(("NO CLASIFICADA"),(T56))))</formula>
    </cfRule>
    <cfRule type="containsText" dxfId="236" priority="54" operator="containsText" text="PÚBLICA">
      <formula>NOT(ISERROR(SEARCH(("PÚBLICA"),(T56))))</formula>
    </cfRule>
    <cfRule type="containsText" dxfId="235" priority="55" operator="containsText" text="CLASIFICADA">
      <formula>NOT(ISERROR(SEARCH(("CLASIFICADA"),(T56))))</formula>
    </cfRule>
    <cfRule type="containsText" dxfId="234" priority="56" operator="containsText" text="RESERVADA">
      <formula>NOT(ISERROR(SEARCH(("RESERVADA"),(T56))))</formula>
    </cfRule>
  </conditionalFormatting>
  <conditionalFormatting sqref="T57">
    <cfRule type="containsText" dxfId="233" priority="49" operator="containsText" text="NO CLASIFICADA">
      <formula>NOT(ISERROR(SEARCH(("NO CLASIFICADA"),(T57))))</formula>
    </cfRule>
    <cfRule type="containsText" dxfId="232" priority="50" operator="containsText" text="PÚBLICA">
      <formula>NOT(ISERROR(SEARCH(("PÚBLICA"),(T57))))</formula>
    </cfRule>
    <cfRule type="containsText" dxfId="231" priority="51" operator="containsText" text="CLASIFICADA">
      <formula>NOT(ISERROR(SEARCH(("CLASIFICADA"),(T57))))</formula>
    </cfRule>
    <cfRule type="containsText" dxfId="230" priority="52" operator="containsText" text="RESERVADA">
      <formula>NOT(ISERROR(SEARCH(("RESERVADA"),(T57))))</formula>
    </cfRule>
  </conditionalFormatting>
  <conditionalFormatting sqref="T58">
    <cfRule type="containsText" dxfId="229" priority="45" operator="containsText" text="NO CLASIFICADA">
      <formula>NOT(ISERROR(SEARCH(("NO CLASIFICADA"),(T58))))</formula>
    </cfRule>
    <cfRule type="containsText" dxfId="228" priority="46" operator="containsText" text="PÚBLICA">
      <formula>NOT(ISERROR(SEARCH(("PÚBLICA"),(T58))))</formula>
    </cfRule>
    <cfRule type="containsText" dxfId="227" priority="47" operator="containsText" text="CLASIFICADA">
      <formula>NOT(ISERROR(SEARCH(("CLASIFICADA"),(T58))))</formula>
    </cfRule>
    <cfRule type="containsText" dxfId="226" priority="48" operator="containsText" text="RESERVADA">
      <formula>NOT(ISERROR(SEARCH(("RESERVADA"),(T58))))</formula>
    </cfRule>
  </conditionalFormatting>
  <conditionalFormatting sqref="T59">
    <cfRule type="containsText" dxfId="225" priority="41" operator="containsText" text="NO CLASIFICADA">
      <formula>NOT(ISERROR(SEARCH(("NO CLASIFICADA"),(T59))))</formula>
    </cfRule>
    <cfRule type="containsText" dxfId="224" priority="42" operator="containsText" text="PÚBLICA">
      <formula>NOT(ISERROR(SEARCH(("PÚBLICA"),(T59))))</formula>
    </cfRule>
    <cfRule type="containsText" dxfId="223" priority="43" operator="containsText" text="CLASIFICADA">
      <formula>NOT(ISERROR(SEARCH(("CLASIFICADA"),(T59))))</formula>
    </cfRule>
    <cfRule type="containsText" dxfId="222" priority="44" operator="containsText" text="RESERVADA">
      <formula>NOT(ISERROR(SEARCH(("RESERVADA"),(T59))))</formula>
    </cfRule>
  </conditionalFormatting>
  <conditionalFormatting sqref="T60">
    <cfRule type="containsText" dxfId="221" priority="37" operator="containsText" text="NO CLASIFICADA">
      <formula>NOT(ISERROR(SEARCH(("NO CLASIFICADA"),(T60))))</formula>
    </cfRule>
    <cfRule type="containsText" dxfId="220" priority="38" operator="containsText" text="PÚBLICA">
      <formula>NOT(ISERROR(SEARCH(("PÚBLICA"),(T60))))</formula>
    </cfRule>
    <cfRule type="containsText" dxfId="219" priority="39" operator="containsText" text="CLASIFICADA">
      <formula>NOT(ISERROR(SEARCH(("CLASIFICADA"),(T60))))</formula>
    </cfRule>
    <cfRule type="containsText" dxfId="218" priority="40" operator="containsText" text="RESERVADA">
      <formula>NOT(ISERROR(SEARCH(("RESERVADA"),(T60))))</formula>
    </cfRule>
  </conditionalFormatting>
  <conditionalFormatting sqref="T61">
    <cfRule type="containsText" dxfId="217" priority="33" operator="containsText" text="NO CLASIFICADA">
      <formula>NOT(ISERROR(SEARCH(("NO CLASIFICADA"),(T61))))</formula>
    </cfRule>
    <cfRule type="containsText" dxfId="216" priority="34" operator="containsText" text="PÚBLICA">
      <formula>NOT(ISERROR(SEARCH(("PÚBLICA"),(T61))))</formula>
    </cfRule>
    <cfRule type="containsText" dxfId="215" priority="35" operator="containsText" text="CLASIFICADA">
      <formula>NOT(ISERROR(SEARCH(("CLASIFICADA"),(T61))))</formula>
    </cfRule>
    <cfRule type="containsText" dxfId="214" priority="36" operator="containsText" text="RESERVADA">
      <formula>NOT(ISERROR(SEARCH(("RESERVADA"),(T61))))</formula>
    </cfRule>
  </conditionalFormatting>
  <conditionalFormatting sqref="T62">
    <cfRule type="containsText" dxfId="213" priority="29" operator="containsText" text="NO CLASIFICADA">
      <formula>NOT(ISERROR(SEARCH(("NO CLASIFICADA"),(T62))))</formula>
    </cfRule>
    <cfRule type="containsText" dxfId="212" priority="30" operator="containsText" text="PÚBLICA">
      <formula>NOT(ISERROR(SEARCH(("PÚBLICA"),(T62))))</formula>
    </cfRule>
    <cfRule type="containsText" dxfId="211" priority="31" operator="containsText" text="CLASIFICADA">
      <formula>NOT(ISERROR(SEARCH(("CLASIFICADA"),(T62))))</formula>
    </cfRule>
    <cfRule type="containsText" dxfId="210" priority="32" operator="containsText" text="RESERVADA">
      <formula>NOT(ISERROR(SEARCH(("RESERVADA"),(T62))))</formula>
    </cfRule>
  </conditionalFormatting>
  <conditionalFormatting sqref="T63">
    <cfRule type="containsText" dxfId="209" priority="25" operator="containsText" text="NO CLASIFICADA">
      <formula>NOT(ISERROR(SEARCH(("NO CLASIFICADA"),(T63))))</formula>
    </cfRule>
    <cfRule type="containsText" dxfId="208" priority="26" operator="containsText" text="PÚBLICA">
      <formula>NOT(ISERROR(SEARCH(("PÚBLICA"),(T63))))</formula>
    </cfRule>
    <cfRule type="containsText" dxfId="207" priority="27" operator="containsText" text="CLASIFICADA">
      <formula>NOT(ISERROR(SEARCH(("CLASIFICADA"),(T63))))</formula>
    </cfRule>
    <cfRule type="containsText" dxfId="206" priority="28" operator="containsText" text="RESERVADA">
      <formula>NOT(ISERROR(SEARCH(("RESERVADA"),(T63))))</formula>
    </cfRule>
  </conditionalFormatting>
  <conditionalFormatting sqref="T64">
    <cfRule type="containsText" dxfId="205" priority="21" operator="containsText" text="NO CLASIFICADA">
      <formula>NOT(ISERROR(SEARCH(("NO CLASIFICADA"),(T64))))</formula>
    </cfRule>
    <cfRule type="containsText" dxfId="204" priority="22" operator="containsText" text="PÚBLICA">
      <formula>NOT(ISERROR(SEARCH(("PÚBLICA"),(T64))))</formula>
    </cfRule>
    <cfRule type="containsText" dxfId="203" priority="23" operator="containsText" text="CLASIFICADA">
      <formula>NOT(ISERROR(SEARCH(("CLASIFICADA"),(T64))))</formula>
    </cfRule>
    <cfRule type="containsText" dxfId="202" priority="24" operator="containsText" text="RESERVADA">
      <formula>NOT(ISERROR(SEARCH(("RESERVADA"),(T64))))</formula>
    </cfRule>
  </conditionalFormatting>
  <conditionalFormatting sqref="T65">
    <cfRule type="containsText" dxfId="201" priority="17" operator="containsText" text="NO CLASIFICADA">
      <formula>NOT(ISERROR(SEARCH(("NO CLASIFICADA"),(T65))))</formula>
    </cfRule>
    <cfRule type="containsText" dxfId="200" priority="18" operator="containsText" text="PÚBLICA">
      <formula>NOT(ISERROR(SEARCH(("PÚBLICA"),(T65))))</formula>
    </cfRule>
    <cfRule type="containsText" dxfId="199" priority="19" operator="containsText" text="CLASIFICADA">
      <formula>NOT(ISERROR(SEARCH(("CLASIFICADA"),(T65))))</formula>
    </cfRule>
    <cfRule type="containsText" dxfId="198" priority="20" operator="containsText" text="RESERVADA">
      <formula>NOT(ISERROR(SEARCH(("RESERVADA"),(T65))))</formula>
    </cfRule>
  </conditionalFormatting>
  <conditionalFormatting sqref="T66">
    <cfRule type="containsText" dxfId="197" priority="13" operator="containsText" text="NO CLASIFICADA">
      <formula>NOT(ISERROR(SEARCH(("NO CLASIFICADA"),(T66))))</formula>
    </cfRule>
    <cfRule type="containsText" dxfId="196" priority="14" operator="containsText" text="PÚBLICA">
      <formula>NOT(ISERROR(SEARCH(("PÚBLICA"),(T66))))</formula>
    </cfRule>
    <cfRule type="containsText" dxfId="195" priority="15" operator="containsText" text="CLASIFICADA">
      <formula>NOT(ISERROR(SEARCH(("CLASIFICADA"),(T66))))</formula>
    </cfRule>
    <cfRule type="containsText" dxfId="194" priority="16" operator="containsText" text="RESERVADA">
      <formula>NOT(ISERROR(SEARCH(("RESERVADA"),(T66))))</formula>
    </cfRule>
  </conditionalFormatting>
  <conditionalFormatting sqref="T33:T47">
    <cfRule type="containsText" dxfId="193" priority="9" operator="containsText" text="NO CLASIFICADA">
      <formula>NOT(ISERROR(SEARCH(("NO CLASIFICADA"),(T33))))</formula>
    </cfRule>
    <cfRule type="containsText" dxfId="192" priority="10" operator="containsText" text="PÚBLICA">
      <formula>NOT(ISERROR(SEARCH(("PÚBLICA"),(T33))))</formula>
    </cfRule>
    <cfRule type="containsText" dxfId="191" priority="11" operator="containsText" text="CLASIFICADA">
      <formula>NOT(ISERROR(SEARCH(("CLASIFICADA"),(T33))))</formula>
    </cfRule>
    <cfRule type="containsText" dxfId="190" priority="12" operator="containsText" text="RESERVADA">
      <formula>NOT(ISERROR(SEARCH(("RESERVADA"),(T33))))</formula>
    </cfRule>
  </conditionalFormatting>
  <conditionalFormatting sqref="T21">
    <cfRule type="containsText" dxfId="189" priority="5" operator="containsText" text="NO CLASIFICADA">
      <formula>NOT(ISERROR(SEARCH(("NO CLASIFICADA"),(T21))))</formula>
    </cfRule>
    <cfRule type="containsText" dxfId="188" priority="6" operator="containsText" text="PÚBLICA">
      <formula>NOT(ISERROR(SEARCH(("PÚBLICA"),(T21))))</formula>
    </cfRule>
    <cfRule type="containsText" dxfId="187" priority="7" operator="containsText" text="CLASIFICADA">
      <formula>NOT(ISERROR(SEARCH(("CLASIFICADA"),(T21))))</formula>
    </cfRule>
    <cfRule type="containsText" dxfId="186" priority="8" operator="containsText" text="RESERVADA">
      <formula>NOT(ISERROR(SEARCH(("RESERVADA"),(T21))))</formula>
    </cfRule>
  </conditionalFormatting>
  <conditionalFormatting sqref="T20">
    <cfRule type="containsText" dxfId="185" priority="1" operator="containsText" text="NO CLASIFICADA">
      <formula>NOT(ISERROR(SEARCH(("NO CLASIFICADA"),(T20))))</formula>
    </cfRule>
    <cfRule type="containsText" dxfId="184" priority="2" operator="containsText" text="PÚBLICA">
      <formula>NOT(ISERROR(SEARCH(("PÚBLICA"),(T20))))</formula>
    </cfRule>
    <cfRule type="containsText" dxfId="183" priority="3" operator="containsText" text="CLASIFICADA">
      <formula>NOT(ISERROR(SEARCH(("CLASIFICADA"),(T20))))</formula>
    </cfRule>
    <cfRule type="containsText" dxfId="182" priority="4" operator="containsText" text="RESERVADA">
      <formula>NOT(ISERROR(SEARCH(("RESERVADA"),(T20))))</formula>
    </cfRule>
  </conditionalFormatting>
  <dataValidations count="2">
    <dataValidation allowBlank="1" showErrorMessage="1" sqref="AJ8:AJ110 AP8:AP110 AL8:AL110 AN8:AN110" xr:uid="{9ED98318-A52F-4D66-99A6-1D1D79A02BF1}"/>
    <dataValidation type="list" allowBlank="1" showInputMessage="1" showErrorMessage="1" sqref="AM8:AM110 AO8:AO110 AK8:AK110" xr:uid="{D9BBDDCE-3D71-4B4B-A6CF-EE6FD2B438C2}">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DC3F1-4A30-46C5-A41B-DC3057F828AB}">
  <dimension ref="A1:BJ209"/>
  <sheetViews>
    <sheetView showGridLines="0" zoomScale="70" zoomScaleNormal="70" zoomScalePageLayoutView="55" workbookViewId="0">
      <selection activeCell="AD8" sqref="AD8"/>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209</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210</v>
      </c>
      <c r="C8" s="33" t="s">
        <v>211</v>
      </c>
      <c r="D8" s="32" t="s">
        <v>212</v>
      </c>
      <c r="E8" s="28" t="s">
        <v>213</v>
      </c>
      <c r="F8" s="28" t="s">
        <v>211</v>
      </c>
      <c r="G8" s="28" t="s">
        <v>74</v>
      </c>
      <c r="H8" s="28" t="s">
        <v>214</v>
      </c>
      <c r="I8" s="31" t="s">
        <v>215</v>
      </c>
      <c r="J8" s="31"/>
      <c r="K8" s="31"/>
      <c r="L8" s="28" t="s">
        <v>216</v>
      </c>
      <c r="M8" s="28" t="s">
        <v>216</v>
      </c>
      <c r="N8" s="28" t="s">
        <v>217</v>
      </c>
      <c r="O8" s="28"/>
      <c r="P8" s="28" t="s">
        <v>210</v>
      </c>
      <c r="Q8" s="28" t="s">
        <v>210</v>
      </c>
      <c r="R8" s="28"/>
      <c r="S8" s="28" t="s">
        <v>218</v>
      </c>
      <c r="T8" s="28" t="s">
        <v>219</v>
      </c>
      <c r="U8" s="28" t="s">
        <v>220</v>
      </c>
      <c r="V8" s="28" t="s">
        <v>220</v>
      </c>
      <c r="W8" s="28" t="s">
        <v>105</v>
      </c>
      <c r="X8" s="28" t="s">
        <v>220</v>
      </c>
      <c r="Y8" s="28" t="s">
        <v>105</v>
      </c>
      <c r="Z8" s="28"/>
      <c r="AA8" s="28"/>
      <c r="AB8" s="28"/>
      <c r="AC8" s="28"/>
      <c r="AD8" s="28"/>
      <c r="AE8" s="28"/>
      <c r="AF8" s="28"/>
      <c r="AG8" s="28"/>
      <c r="AH8" s="28"/>
      <c r="AI8" s="28"/>
      <c r="AJ8" s="30" t="str">
        <f t="shared" ref="AJ8:AJ39" si="0">IF(AND(AK8&gt;0,AK8&lt;2),"Bajo",IF(AND(AK8&gt;=1,AK8&lt;2),"Bajo",IF(AND(AK8&gt;=2,AK8&lt;3),"Medio",IF(AND(AK8&gt;=3,AK8&lt;3),"Alto",IF(AND(AK8&gt;=3,AK8&lt;=3),"Alto", "No Aplica")))))</f>
        <v>Medio</v>
      </c>
      <c r="AK8" s="28">
        <v>2</v>
      </c>
      <c r="AL8" s="30" t="str">
        <f t="shared" ref="AL8:AL39" si="1">IF(AND(AM8&gt;0,AM8&lt;2),"Bajo",IF(AND(AM8&gt;=1,AM8&lt;2),"Bajo",IF(AND(AM8&gt;=2,AM8&lt;3),"Medio",IF(AND(AM8&gt;=3,AM8&lt;3),"Alto",IF(AND(AM8&gt;=3,AM8&lt;=3),"Alto", "No Aplica")))))</f>
        <v>Medio</v>
      </c>
      <c r="AM8" s="28">
        <v>2</v>
      </c>
      <c r="AN8" s="30" t="str">
        <f t="shared" ref="AN8:AN39" si="2">IF(AND(AO8&gt;0,AO8&lt;2),"Bajo",IF(AND(AO8&gt;=1,AO8&lt;2),"Bajo",IF(AND(AO8&gt;=2,AO8&lt;3),"Medio",IF(AND(AO8&gt;=3,AO8&lt;3),"Alto",IF(AND(AO8&gt;=3,AO8&lt;=3),"Alto", "No Aplica")))))</f>
        <v>Medio</v>
      </c>
      <c r="AO8" s="28">
        <v>2</v>
      </c>
      <c r="AP8" s="30" t="str">
        <f t="shared" ref="AP8:AP39" si="3">IF(AND(AQ8&gt;0,AQ8&lt;6),"Bajo",IF(AND(AQ8&gt;=3,AQ8&lt;6),"Bajo",IF(AND(AQ8&gt;=6,AQ8&lt;8),"Medio",IF(AND(AQ8&gt;=8,AQ8&lt;10),"Alto",IF(AND(AQ8&gt;=13,AQ8&lt;=15),"Muy Alto", "No Aplica")))))</f>
        <v>Medio</v>
      </c>
      <c r="AQ8" s="29">
        <f t="shared" ref="AQ8:AQ39" si="4">SUM(AK8,AM8,AO8)</f>
        <v>6</v>
      </c>
      <c r="AR8" s="28" t="s">
        <v>221</v>
      </c>
      <c r="AS8" s="28"/>
      <c r="AT8" s="27" t="s">
        <v>222</v>
      </c>
      <c r="AU8" s="14"/>
      <c r="AV8" s="14"/>
      <c r="AW8" s="14"/>
      <c r="AX8" s="14"/>
      <c r="AY8" s="14"/>
      <c r="AZ8" s="14"/>
      <c r="BA8" s="14"/>
      <c r="BB8" s="14"/>
      <c r="BC8" s="14"/>
      <c r="BD8" s="14"/>
      <c r="BE8" s="14"/>
      <c r="BF8" s="14"/>
      <c r="BG8" s="14"/>
      <c r="BH8" s="14"/>
      <c r="BI8" s="14"/>
      <c r="BJ8" s="14"/>
    </row>
    <row r="9" spans="1:62" ht="56.25" customHeight="1">
      <c r="A9" s="28">
        <v>2</v>
      </c>
      <c r="B9" s="32" t="s">
        <v>210</v>
      </c>
      <c r="C9" s="33" t="s">
        <v>223</v>
      </c>
      <c r="D9" s="32" t="s">
        <v>224</v>
      </c>
      <c r="E9" s="28" t="s">
        <v>213</v>
      </c>
      <c r="F9" s="28" t="s">
        <v>223</v>
      </c>
      <c r="G9" s="28" t="s">
        <v>74</v>
      </c>
      <c r="H9" s="28" t="s">
        <v>214</v>
      </c>
      <c r="I9" s="31" t="s">
        <v>215</v>
      </c>
      <c r="J9" s="31" t="s">
        <v>215</v>
      </c>
      <c r="K9" s="31"/>
      <c r="L9" s="28" t="s">
        <v>225</v>
      </c>
      <c r="M9" s="28" t="s">
        <v>225</v>
      </c>
      <c r="N9" s="28" t="s">
        <v>226</v>
      </c>
      <c r="O9" s="28"/>
      <c r="P9" s="28" t="s">
        <v>210</v>
      </c>
      <c r="Q9" s="28" t="s">
        <v>227</v>
      </c>
      <c r="R9" s="28" t="s">
        <v>210</v>
      </c>
      <c r="S9" s="28" t="s">
        <v>218</v>
      </c>
      <c r="T9" s="28" t="s">
        <v>219</v>
      </c>
      <c r="U9" s="28" t="s">
        <v>220</v>
      </c>
      <c r="V9" s="28" t="s">
        <v>220</v>
      </c>
      <c r="W9" s="28" t="s">
        <v>105</v>
      </c>
      <c r="X9" s="28" t="s">
        <v>220</v>
      </c>
      <c r="Y9" s="28" t="s">
        <v>105</v>
      </c>
      <c r="Z9" s="35" t="s">
        <v>228</v>
      </c>
      <c r="AA9" s="28" t="s">
        <v>229</v>
      </c>
      <c r="AB9" s="28" t="s">
        <v>230</v>
      </c>
      <c r="AC9" s="28" t="s">
        <v>231</v>
      </c>
      <c r="AD9" s="28" t="s">
        <v>221</v>
      </c>
      <c r="AE9" s="28" t="s">
        <v>230</v>
      </c>
      <c r="AF9" s="28" t="s">
        <v>230</v>
      </c>
      <c r="AG9" s="28" t="s">
        <v>230</v>
      </c>
      <c r="AH9" s="28" t="s">
        <v>78</v>
      </c>
      <c r="AI9" s="28" t="s">
        <v>232</v>
      </c>
      <c r="AJ9" s="30" t="str">
        <f t="shared" si="0"/>
        <v>Medio</v>
      </c>
      <c r="AK9" s="28">
        <v>2</v>
      </c>
      <c r="AL9" s="30" t="str">
        <f t="shared" si="1"/>
        <v>Alto</v>
      </c>
      <c r="AM9" s="28">
        <v>3</v>
      </c>
      <c r="AN9" s="30" t="str">
        <f t="shared" si="2"/>
        <v>Medio</v>
      </c>
      <c r="AO9" s="28">
        <v>2</v>
      </c>
      <c r="AP9" s="30" t="str">
        <f t="shared" si="3"/>
        <v>Medio</v>
      </c>
      <c r="AQ9" s="29">
        <f t="shared" si="4"/>
        <v>7</v>
      </c>
      <c r="AR9" s="28" t="s">
        <v>221</v>
      </c>
      <c r="AS9" s="28" t="s">
        <v>233</v>
      </c>
      <c r="AT9" s="28" t="s">
        <v>221</v>
      </c>
      <c r="AU9" s="14"/>
      <c r="AV9" s="14"/>
      <c r="AW9" s="14"/>
      <c r="AX9" s="14"/>
      <c r="AY9" s="14"/>
      <c r="AZ9" s="14"/>
      <c r="BA9" s="14"/>
      <c r="BB9" s="14"/>
      <c r="BC9" s="14"/>
      <c r="BD9" s="14"/>
      <c r="BE9" s="14"/>
      <c r="BF9" s="14"/>
      <c r="BG9" s="14"/>
      <c r="BH9" s="14"/>
      <c r="BI9" s="14"/>
      <c r="BJ9" s="14"/>
    </row>
    <row r="10" spans="1:62" ht="83.25" customHeight="1">
      <c r="A10" s="28">
        <v>3</v>
      </c>
      <c r="B10" s="32" t="s">
        <v>210</v>
      </c>
      <c r="C10" s="33" t="s">
        <v>234</v>
      </c>
      <c r="D10" s="32" t="s">
        <v>235</v>
      </c>
      <c r="E10" s="28" t="s">
        <v>236</v>
      </c>
      <c r="F10" s="28" t="s">
        <v>234</v>
      </c>
      <c r="G10" s="28" t="s">
        <v>74</v>
      </c>
      <c r="H10" s="28" t="s">
        <v>214</v>
      </c>
      <c r="I10" s="31" t="s">
        <v>215</v>
      </c>
      <c r="J10" s="31" t="s">
        <v>215</v>
      </c>
      <c r="K10" s="31"/>
      <c r="L10" s="28" t="s">
        <v>225</v>
      </c>
      <c r="M10" s="28" t="s">
        <v>225</v>
      </c>
      <c r="N10" s="28" t="s">
        <v>226</v>
      </c>
      <c r="O10" s="28"/>
      <c r="P10" s="28" t="s">
        <v>210</v>
      </c>
      <c r="Q10" s="28" t="s">
        <v>227</v>
      </c>
      <c r="R10" s="28" t="s">
        <v>210</v>
      </c>
      <c r="S10" s="28" t="s">
        <v>218</v>
      </c>
      <c r="T10" s="28" t="s">
        <v>77</v>
      </c>
      <c r="U10" s="28" t="s">
        <v>220</v>
      </c>
      <c r="V10" s="28" t="s">
        <v>220</v>
      </c>
      <c r="W10" s="28" t="s">
        <v>73</v>
      </c>
      <c r="X10" s="28" t="s">
        <v>220</v>
      </c>
      <c r="Y10" s="28" t="s">
        <v>105</v>
      </c>
      <c r="Z10" s="34" t="s">
        <v>228</v>
      </c>
      <c r="AA10" s="28" t="s">
        <v>230</v>
      </c>
      <c r="AB10" s="28" t="s">
        <v>230</v>
      </c>
      <c r="AC10" s="28" t="s">
        <v>237</v>
      </c>
      <c r="AD10" s="28" t="s">
        <v>230</v>
      </c>
      <c r="AE10" s="28" t="s">
        <v>230</v>
      </c>
      <c r="AF10" s="28" t="s">
        <v>230</v>
      </c>
      <c r="AG10" s="28" t="s">
        <v>230</v>
      </c>
      <c r="AH10" s="28" t="s">
        <v>78</v>
      </c>
      <c r="AI10" s="28" t="s">
        <v>232</v>
      </c>
      <c r="AJ10" s="30" t="str">
        <f t="shared" si="0"/>
        <v>Bajo</v>
      </c>
      <c r="AK10" s="28">
        <v>1</v>
      </c>
      <c r="AL10" s="30" t="str">
        <f t="shared" si="1"/>
        <v>Bajo</v>
      </c>
      <c r="AM10" s="28">
        <v>1</v>
      </c>
      <c r="AN10" s="30" t="str">
        <f t="shared" si="2"/>
        <v>Bajo</v>
      </c>
      <c r="AO10" s="28">
        <v>1</v>
      </c>
      <c r="AP10" s="30" t="str">
        <f t="shared" si="3"/>
        <v>Bajo</v>
      </c>
      <c r="AQ10" s="29">
        <f t="shared" si="4"/>
        <v>3</v>
      </c>
      <c r="AR10" s="28" t="s">
        <v>230</v>
      </c>
      <c r="AS10" s="28" t="s">
        <v>238</v>
      </c>
      <c r="AT10" s="27" t="s">
        <v>166</v>
      </c>
      <c r="AU10" s="14"/>
      <c r="AV10" s="14"/>
      <c r="AW10" s="14"/>
      <c r="AX10" s="14"/>
      <c r="AY10" s="14"/>
      <c r="AZ10" s="14"/>
      <c r="BA10" s="14"/>
      <c r="BB10" s="14"/>
      <c r="BC10" s="14"/>
      <c r="BD10" s="14"/>
      <c r="BE10" s="14"/>
      <c r="BF10" s="14"/>
      <c r="BG10" s="14"/>
      <c r="BH10" s="14"/>
      <c r="BI10" s="14"/>
      <c r="BJ10" s="14"/>
    </row>
    <row r="11" spans="1:62" ht="56.25" customHeight="1">
      <c r="A11" s="28">
        <v>4</v>
      </c>
      <c r="B11" s="32" t="s">
        <v>210</v>
      </c>
      <c r="C11" s="33" t="s">
        <v>239</v>
      </c>
      <c r="D11" s="32" t="s">
        <v>240</v>
      </c>
      <c r="E11" s="28" t="s">
        <v>241</v>
      </c>
      <c r="F11" s="28" t="s">
        <v>239</v>
      </c>
      <c r="G11" s="28" t="s">
        <v>74</v>
      </c>
      <c r="H11" s="28" t="s">
        <v>214</v>
      </c>
      <c r="I11" s="31" t="s">
        <v>215</v>
      </c>
      <c r="J11" s="31" t="s">
        <v>215</v>
      </c>
      <c r="K11" s="31"/>
      <c r="L11" s="28" t="s">
        <v>225</v>
      </c>
      <c r="M11" s="28" t="s">
        <v>225</v>
      </c>
      <c r="N11" s="28" t="s">
        <v>226</v>
      </c>
      <c r="O11" s="28"/>
      <c r="P11" s="28" t="s">
        <v>210</v>
      </c>
      <c r="Q11" s="28" t="s">
        <v>227</v>
      </c>
      <c r="R11" s="28" t="s">
        <v>210</v>
      </c>
      <c r="S11" s="28" t="s">
        <v>218</v>
      </c>
      <c r="T11" s="28" t="s">
        <v>219</v>
      </c>
      <c r="U11" s="28" t="s">
        <v>220</v>
      </c>
      <c r="V11" s="28" t="s">
        <v>220</v>
      </c>
      <c r="W11" s="28" t="s">
        <v>73</v>
      </c>
      <c r="X11" s="28" t="s">
        <v>220</v>
      </c>
      <c r="Y11" s="28" t="s">
        <v>105</v>
      </c>
      <c r="Z11" s="34" t="s">
        <v>228</v>
      </c>
      <c r="AA11" s="28" t="s">
        <v>229</v>
      </c>
      <c r="AB11" s="28" t="s">
        <v>229</v>
      </c>
      <c r="AC11" s="28" t="s">
        <v>231</v>
      </c>
      <c r="AD11" s="28" t="s">
        <v>221</v>
      </c>
      <c r="AE11" s="28" t="s">
        <v>230</v>
      </c>
      <c r="AF11" s="28" t="s">
        <v>230</v>
      </c>
      <c r="AG11" s="28" t="s">
        <v>230</v>
      </c>
      <c r="AH11" s="28" t="s">
        <v>242</v>
      </c>
      <c r="AI11" s="28" t="s">
        <v>232</v>
      </c>
      <c r="AJ11" s="30" t="str">
        <f t="shared" si="0"/>
        <v>Medio</v>
      </c>
      <c r="AK11" s="28">
        <v>2</v>
      </c>
      <c r="AL11" s="30" t="str">
        <f t="shared" si="1"/>
        <v>Alto</v>
      </c>
      <c r="AM11" s="28">
        <v>3</v>
      </c>
      <c r="AN11" s="30" t="str">
        <f t="shared" si="2"/>
        <v>Alto</v>
      </c>
      <c r="AO11" s="28">
        <v>3</v>
      </c>
      <c r="AP11" s="30" t="str">
        <f t="shared" si="3"/>
        <v>Alto</v>
      </c>
      <c r="AQ11" s="29">
        <f t="shared" si="4"/>
        <v>8</v>
      </c>
      <c r="AR11" s="28" t="s">
        <v>221</v>
      </c>
      <c r="AS11" s="28" t="s">
        <v>233</v>
      </c>
      <c r="AT11" s="27"/>
      <c r="AU11" s="14"/>
      <c r="AV11" s="14"/>
      <c r="AW11" s="14"/>
      <c r="AX11" s="14"/>
      <c r="AY11" s="14"/>
      <c r="AZ11" s="14"/>
      <c r="BA11" s="14"/>
      <c r="BB11" s="14"/>
      <c r="BC11" s="14"/>
      <c r="BD11" s="14"/>
      <c r="BE11" s="14"/>
      <c r="BF11" s="14"/>
      <c r="BG11" s="14"/>
      <c r="BH11" s="14"/>
      <c r="BI11" s="14"/>
      <c r="BJ11" s="14"/>
    </row>
    <row r="12" spans="1:62" ht="56.25" customHeight="1">
      <c r="A12" s="28">
        <v>5</v>
      </c>
      <c r="B12" s="32" t="s">
        <v>210</v>
      </c>
      <c r="C12" s="33" t="s">
        <v>243</v>
      </c>
      <c r="D12" s="32" t="s">
        <v>240</v>
      </c>
      <c r="E12" s="28" t="s">
        <v>244</v>
      </c>
      <c r="F12" s="28" t="s">
        <v>243</v>
      </c>
      <c r="G12" s="28" t="s">
        <v>74</v>
      </c>
      <c r="H12" s="28" t="s">
        <v>214</v>
      </c>
      <c r="I12" s="31" t="s">
        <v>215</v>
      </c>
      <c r="J12" s="31" t="s">
        <v>215</v>
      </c>
      <c r="K12" s="31"/>
      <c r="L12" s="28" t="s">
        <v>225</v>
      </c>
      <c r="M12" s="28" t="s">
        <v>225</v>
      </c>
      <c r="N12" s="28" t="s">
        <v>226</v>
      </c>
      <c r="O12" s="28"/>
      <c r="P12" s="28" t="s">
        <v>210</v>
      </c>
      <c r="Q12" s="28" t="s">
        <v>227</v>
      </c>
      <c r="R12" s="28" t="s">
        <v>210</v>
      </c>
      <c r="S12" s="28" t="s">
        <v>218</v>
      </c>
      <c r="T12" s="28" t="s">
        <v>219</v>
      </c>
      <c r="U12" s="28" t="s">
        <v>220</v>
      </c>
      <c r="V12" s="28" t="s">
        <v>220</v>
      </c>
      <c r="W12" s="28" t="s">
        <v>73</v>
      </c>
      <c r="X12" s="28" t="s">
        <v>220</v>
      </c>
      <c r="Y12" s="28" t="s">
        <v>105</v>
      </c>
      <c r="Z12" s="34" t="s">
        <v>228</v>
      </c>
      <c r="AA12" s="28" t="s">
        <v>229</v>
      </c>
      <c r="AB12" s="28" t="s">
        <v>229</v>
      </c>
      <c r="AC12" s="28" t="s">
        <v>231</v>
      </c>
      <c r="AD12" s="28" t="s">
        <v>221</v>
      </c>
      <c r="AE12" s="28" t="s">
        <v>230</v>
      </c>
      <c r="AF12" s="28" t="s">
        <v>230</v>
      </c>
      <c r="AG12" s="28" t="s">
        <v>230</v>
      </c>
      <c r="AH12" s="28" t="s">
        <v>242</v>
      </c>
      <c r="AI12" s="28" t="s">
        <v>232</v>
      </c>
      <c r="AJ12" s="30" t="str">
        <f t="shared" si="0"/>
        <v>Medio</v>
      </c>
      <c r="AK12" s="28">
        <v>2</v>
      </c>
      <c r="AL12" s="30" t="str">
        <f t="shared" si="1"/>
        <v>Alto</v>
      </c>
      <c r="AM12" s="28">
        <v>3</v>
      </c>
      <c r="AN12" s="30" t="str">
        <f t="shared" si="2"/>
        <v>Alto</v>
      </c>
      <c r="AO12" s="28">
        <v>3</v>
      </c>
      <c r="AP12" s="30" t="str">
        <f t="shared" si="3"/>
        <v>Alto</v>
      </c>
      <c r="AQ12" s="29">
        <f t="shared" si="4"/>
        <v>8</v>
      </c>
      <c r="AR12" s="28" t="s">
        <v>221</v>
      </c>
      <c r="AS12" s="28" t="s">
        <v>233</v>
      </c>
      <c r="AT12" s="27"/>
      <c r="AU12" s="14"/>
      <c r="AV12" s="14"/>
      <c r="AW12" s="14"/>
      <c r="AX12" s="14"/>
      <c r="AY12" s="14"/>
      <c r="AZ12" s="14"/>
      <c r="BA12" s="14"/>
      <c r="BB12" s="14"/>
      <c r="BC12" s="14"/>
      <c r="BD12" s="14"/>
      <c r="BE12" s="14"/>
      <c r="BF12" s="14"/>
      <c r="BG12" s="14"/>
      <c r="BH12" s="14"/>
      <c r="BI12" s="14"/>
      <c r="BJ12" s="14"/>
    </row>
    <row r="13" spans="1:62" ht="56.25" customHeight="1">
      <c r="A13" s="28">
        <v>6</v>
      </c>
      <c r="B13" s="32" t="s">
        <v>210</v>
      </c>
      <c r="C13" s="33" t="s">
        <v>245</v>
      </c>
      <c r="D13" s="32" t="s">
        <v>240</v>
      </c>
      <c r="E13" s="28" t="s">
        <v>241</v>
      </c>
      <c r="F13" s="28" t="s">
        <v>245</v>
      </c>
      <c r="G13" s="28" t="s">
        <v>74</v>
      </c>
      <c r="H13" s="28" t="s">
        <v>214</v>
      </c>
      <c r="I13" s="31"/>
      <c r="J13" s="31"/>
      <c r="K13" s="31"/>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30" t="str">
        <f t="shared" si="0"/>
        <v>Bajo</v>
      </c>
      <c r="AK13" s="28">
        <v>1</v>
      </c>
      <c r="AL13" s="30" t="str">
        <f t="shared" si="1"/>
        <v>Medio</v>
      </c>
      <c r="AM13" s="28">
        <v>2</v>
      </c>
      <c r="AN13" s="30" t="str">
        <f t="shared" si="2"/>
        <v>Medio</v>
      </c>
      <c r="AO13" s="28">
        <v>2</v>
      </c>
      <c r="AP13" s="30" t="str">
        <f t="shared" si="3"/>
        <v>Bajo</v>
      </c>
      <c r="AQ13" s="29">
        <f t="shared" si="4"/>
        <v>5</v>
      </c>
      <c r="AR13" s="28"/>
      <c r="AS13" s="28" t="s">
        <v>246</v>
      </c>
      <c r="AT13" s="27" t="s">
        <v>247</v>
      </c>
      <c r="AU13" s="14"/>
      <c r="AV13" s="14"/>
      <c r="AW13" s="14"/>
      <c r="AX13" s="14"/>
      <c r="AY13" s="14"/>
      <c r="AZ13" s="14"/>
      <c r="BA13" s="14"/>
      <c r="BB13" s="14"/>
      <c r="BC13" s="14"/>
      <c r="BD13" s="14"/>
      <c r="BE13" s="14"/>
      <c r="BF13" s="14"/>
      <c r="BG13" s="14"/>
      <c r="BH13" s="14"/>
      <c r="BI13" s="14"/>
      <c r="BJ13" s="14"/>
    </row>
    <row r="14" spans="1:62" ht="56.25" customHeight="1">
      <c r="A14" s="28"/>
      <c r="B14" s="32"/>
      <c r="C14" s="33"/>
      <c r="D14" s="32"/>
      <c r="E14" s="28"/>
      <c r="F14" s="28"/>
      <c r="G14" s="28"/>
      <c r="H14" s="28"/>
      <c r="I14" s="31"/>
      <c r="J14" s="31"/>
      <c r="K14" s="31"/>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30" t="str">
        <f t="shared" si="0"/>
        <v>No Aplica</v>
      </c>
      <c r="AK14" s="28"/>
      <c r="AL14" s="30" t="str">
        <f t="shared" si="1"/>
        <v>No Aplica</v>
      </c>
      <c r="AM14" s="28"/>
      <c r="AN14" s="30" t="str">
        <f t="shared" si="2"/>
        <v>No Aplica</v>
      </c>
      <c r="AO14" s="28"/>
      <c r="AP14" s="30" t="str">
        <f t="shared" si="3"/>
        <v>No Aplica</v>
      </c>
      <c r="AQ14" s="29">
        <f t="shared" si="4"/>
        <v>0</v>
      </c>
      <c r="AR14" s="28"/>
      <c r="AS14" s="28"/>
      <c r="AT14" s="27"/>
      <c r="AU14" s="2"/>
      <c r="AV14" s="2"/>
      <c r="AW14" s="2"/>
      <c r="AX14" s="2"/>
      <c r="AY14" s="2"/>
      <c r="AZ14" s="2"/>
      <c r="BA14" s="2"/>
      <c r="BB14" s="2"/>
      <c r="BC14" s="2"/>
      <c r="BD14" s="2"/>
      <c r="BE14" s="2"/>
      <c r="BF14" s="2"/>
      <c r="BG14" s="2"/>
      <c r="BH14" s="2"/>
      <c r="BI14" s="2"/>
      <c r="BJ14" s="2"/>
    </row>
    <row r="15" spans="1:62" ht="56.25" customHeight="1">
      <c r="A15" s="28"/>
      <c r="B15" s="32"/>
      <c r="C15" s="33"/>
      <c r="D15" s="32"/>
      <c r="E15" s="28"/>
      <c r="F15" s="28"/>
      <c r="G15" s="28"/>
      <c r="H15" s="28"/>
      <c r="I15" s="31"/>
      <c r="J15" s="31"/>
      <c r="K15" s="31"/>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30" t="str">
        <f t="shared" si="0"/>
        <v>No Aplica</v>
      </c>
      <c r="AK15" s="28"/>
      <c r="AL15" s="30" t="str">
        <f t="shared" si="1"/>
        <v>No Aplica</v>
      </c>
      <c r="AM15" s="28"/>
      <c r="AN15" s="30" t="str">
        <f t="shared" si="2"/>
        <v>No Aplica</v>
      </c>
      <c r="AO15" s="28"/>
      <c r="AP15" s="30" t="str">
        <f t="shared" si="3"/>
        <v>No Aplica</v>
      </c>
      <c r="AQ15" s="29">
        <f t="shared" si="4"/>
        <v>0</v>
      </c>
      <c r="AR15" s="28"/>
      <c r="AS15" s="28"/>
      <c r="AT15" s="27"/>
      <c r="AU15" s="13"/>
      <c r="AV15" s="13"/>
      <c r="AW15" s="13"/>
      <c r="AX15" s="13"/>
      <c r="AY15" s="13"/>
      <c r="AZ15" s="13"/>
      <c r="BA15" s="13"/>
      <c r="BB15" s="13"/>
      <c r="BC15" s="13"/>
      <c r="BD15" s="13"/>
      <c r="BE15" s="13"/>
      <c r="BF15" s="13"/>
      <c r="BG15" s="13"/>
      <c r="BH15" s="13"/>
      <c r="BI15" s="13"/>
      <c r="BJ15" s="13"/>
    </row>
    <row r="16" spans="1:62" ht="56.25" customHeight="1">
      <c r="A16" s="28"/>
      <c r="B16" s="32"/>
      <c r="C16" s="33"/>
      <c r="D16" s="32"/>
      <c r="E16" s="28"/>
      <c r="F16" s="28"/>
      <c r="G16" s="28"/>
      <c r="H16" s="28"/>
      <c r="I16" s="31"/>
      <c r="J16" s="31"/>
      <c r="K16" s="31"/>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c r="AU16" s="12"/>
      <c r="AV16" s="12"/>
      <c r="AW16" s="12"/>
      <c r="AX16" s="12"/>
      <c r="AY16" s="12"/>
      <c r="AZ16" s="12"/>
      <c r="BA16" s="12"/>
      <c r="BB16" s="12"/>
      <c r="BC16" s="12"/>
      <c r="BD16" s="12"/>
      <c r="BE16" s="12"/>
      <c r="BF16" s="12"/>
      <c r="BG16" s="12"/>
      <c r="BH16" s="12"/>
      <c r="BI16" s="12"/>
      <c r="BJ16" s="12"/>
    </row>
    <row r="17" spans="1:62" ht="56.25" customHeight="1">
      <c r="A17" s="28"/>
      <c r="B17" s="32"/>
      <c r="C17" s="33"/>
      <c r="D17" s="32"/>
      <c r="E17" s="28"/>
      <c r="F17" s="28"/>
      <c r="G17" s="28"/>
      <c r="H17" s="28"/>
      <c r="I17" s="31"/>
      <c r="J17" s="31"/>
      <c r="K17" s="31"/>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c r="AU17" s="2"/>
      <c r="AV17" s="2"/>
      <c r="AW17" s="2"/>
      <c r="AX17" s="2"/>
      <c r="AY17" s="2"/>
      <c r="AZ17" s="2"/>
      <c r="BA17" s="2"/>
      <c r="BB17" s="2"/>
      <c r="BC17" s="2"/>
      <c r="BD17" s="2"/>
      <c r="BE17" s="2"/>
      <c r="BF17" s="2"/>
      <c r="BG17" s="2"/>
      <c r="BH17" s="2"/>
      <c r="BI17" s="2"/>
      <c r="BJ17" s="2"/>
    </row>
    <row r="18" spans="1:62" ht="56.25" customHeight="1">
      <c r="A18" s="28"/>
      <c r="B18" s="32"/>
      <c r="C18" s="33"/>
      <c r="D18" s="32"/>
      <c r="E18" s="28"/>
      <c r="F18" s="28"/>
      <c r="G18" s="28"/>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c r="B19" s="32"/>
      <c r="C19" s="33"/>
      <c r="D19" s="32"/>
      <c r="E19" s="28"/>
      <c r="F19" s="28"/>
      <c r="G19" s="28"/>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c r="B20" s="32"/>
      <c r="C20" s="33"/>
      <c r="D20" s="32"/>
      <c r="E20" s="28"/>
      <c r="F20" s="28"/>
      <c r="G20" s="28"/>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61">
    <cfRule type="containsText" dxfId="181" priority="10" operator="containsText" text="NO CLASIFICADA">
      <formula>NOT(ISERROR(SEARCH(("NO CLASIFICADA"),(T8))))</formula>
    </cfRule>
    <cfRule type="containsText" dxfId="180" priority="11" operator="containsText" text="PÚBLICA">
      <formula>NOT(ISERROR(SEARCH(("PÚBLICA"),(T8))))</formula>
    </cfRule>
    <cfRule type="containsText" dxfId="179" priority="12" operator="containsText" text="CLASIFICADA">
      <formula>NOT(ISERROR(SEARCH(("CLASIFICADA"),(T8))))</formula>
    </cfRule>
    <cfRule type="containsText" dxfId="178" priority="13" operator="containsText" text="RESERVADA">
      <formula>NOT(ISERROR(SEARCH(("RESERVADA"),(T8))))</formula>
    </cfRule>
  </conditionalFormatting>
  <conditionalFormatting sqref="AJ8:AJ161 AL8:AL161 AN8:AN161 AP8:AP161">
    <cfRule type="containsText" dxfId="177" priority="1" operator="containsText" text="Alto">
      <formula>NOT(ISERROR(SEARCH("Alto",AJ8)))</formula>
    </cfRule>
    <cfRule type="containsText" dxfId="176" priority="2" operator="containsText" text="Medio">
      <formula>NOT(ISERROR(SEARCH("Medio",AJ8)))</formula>
    </cfRule>
    <cfRule type="containsText" dxfId="175" priority="3" operator="containsText" text="Bajo">
      <formula>NOT(ISERROR(SEARCH("Bajo",AJ8)))</formula>
    </cfRule>
    <cfRule type="containsText" dxfId="174" priority="4" operator="containsText" text="No Aplica">
      <formula>NOT(ISERROR(SEARCH("No Aplica",AJ8)))</formula>
    </cfRule>
  </conditionalFormatting>
  <conditionalFormatting sqref="AQ8:AQ161">
    <cfRule type="containsText" dxfId="173" priority="5" operator="containsText" text="MUY ALTA">
      <formula>NOT(ISERROR(SEARCH("MUY ALTA",AQ8)))</formula>
    </cfRule>
    <cfRule type="containsText" dxfId="172" priority="6" operator="containsText" text="MUY BAJA">
      <formula>NOT(ISERROR(SEARCH("MUY BAJA",AQ8)))</formula>
    </cfRule>
    <cfRule type="containsText" dxfId="171" priority="7" operator="containsText" text="BAJA">
      <formula>NOT(ISERROR(SEARCH("BAJA",AQ8)))</formula>
    </cfRule>
    <cfRule type="containsText" dxfId="170" priority="8" operator="containsText" text="MEDIA">
      <formula>NOT(ISERROR(SEARCH("MEDIA",AQ8)))</formula>
    </cfRule>
    <cfRule type="containsText" dxfId="169"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4CC02-CA57-481C-A20A-8E68438A6C3E}">
  <dimension ref="A1:BJ329"/>
  <sheetViews>
    <sheetView showGridLines="0" zoomScale="56" zoomScaleNormal="70" zoomScalePageLayoutView="55" workbookViewId="0">
      <selection activeCell="A14" sqref="A14"/>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248</v>
      </c>
      <c r="C8" s="33" t="s">
        <v>249</v>
      </c>
      <c r="D8" s="32" t="s">
        <v>250</v>
      </c>
      <c r="E8" s="28"/>
      <c r="F8" s="28"/>
      <c r="G8" s="28" t="s">
        <v>74</v>
      </c>
      <c r="H8" s="28" t="s">
        <v>214</v>
      </c>
      <c r="I8" s="31" t="s">
        <v>215</v>
      </c>
      <c r="J8" s="31" t="s">
        <v>215</v>
      </c>
      <c r="K8" s="31"/>
      <c r="L8" s="28" t="s">
        <v>251</v>
      </c>
      <c r="M8" s="28" t="s">
        <v>252</v>
      </c>
      <c r="N8" s="28">
        <v>2018</v>
      </c>
      <c r="O8" s="28"/>
      <c r="P8" s="28" t="s">
        <v>248</v>
      </c>
      <c r="Q8" s="28" t="s">
        <v>248</v>
      </c>
      <c r="R8" s="28" t="s">
        <v>248</v>
      </c>
      <c r="S8" s="28" t="s">
        <v>253</v>
      </c>
      <c r="T8" s="28" t="s">
        <v>102</v>
      </c>
      <c r="U8" s="28" t="s">
        <v>254</v>
      </c>
      <c r="V8" s="28" t="s">
        <v>254</v>
      </c>
      <c r="W8" s="28" t="s">
        <v>255</v>
      </c>
      <c r="X8" s="28" t="s">
        <v>254</v>
      </c>
      <c r="Y8" s="28" t="s">
        <v>256</v>
      </c>
      <c r="Z8" s="28"/>
      <c r="AA8" s="28" t="s">
        <v>229</v>
      </c>
      <c r="AB8" s="28" t="s">
        <v>229</v>
      </c>
      <c r="AC8" s="28" t="s">
        <v>257</v>
      </c>
      <c r="AD8" s="28" t="s">
        <v>229</v>
      </c>
      <c r="AE8" s="28" t="s">
        <v>229</v>
      </c>
      <c r="AF8" s="28" t="s">
        <v>229</v>
      </c>
      <c r="AG8" s="28" t="s">
        <v>230</v>
      </c>
      <c r="AH8" s="28" t="s">
        <v>73</v>
      </c>
      <c r="AI8" s="28" t="s">
        <v>258</v>
      </c>
      <c r="AJ8" s="30" t="str">
        <f t="shared" ref="AJ8:AJ39" si="0">IF(AND(AK8&gt;0,AK8&lt;2),"Bajo",IF(AND(AK8&gt;=1,AK8&lt;2),"Bajo",IF(AND(AK8&gt;=2,AK8&lt;3),"Medio",IF(AND(AK8&gt;=3,AK8&lt;3),"Alto",IF(AND(AK8&gt;=3,AK8&lt;=3),"Alto", "No Aplica")))))</f>
        <v>Alto</v>
      </c>
      <c r="AK8" s="28">
        <v>3</v>
      </c>
      <c r="AL8" s="30" t="str">
        <f t="shared" ref="AL8:AL39" si="1">IF(AND(AM8&gt;0,AM8&lt;2),"Bajo",IF(AND(AM8&gt;=1,AM8&lt;2),"Bajo",IF(AND(AM8&gt;=2,AM8&lt;3),"Medio",IF(AND(AM8&gt;=3,AM8&lt;3),"Alto",IF(AND(AM8&gt;=3,AM8&lt;=3),"Alto", "No Aplica")))))</f>
        <v>Bajo</v>
      </c>
      <c r="AM8" s="28">
        <v>1</v>
      </c>
      <c r="AN8" s="30" t="str">
        <f t="shared" ref="AN8:AN39" si="2">IF(AND(AO8&gt;0,AO8&lt;2),"Bajo",IF(AND(AO8&gt;=1,AO8&lt;2),"Bajo",IF(AND(AO8&gt;=2,AO8&lt;3),"Medio",IF(AND(AO8&gt;=3,AO8&lt;3),"Alto",IF(AND(AO8&gt;=3,AO8&lt;=3),"Alto", "No Aplica")))))</f>
        <v>Alto</v>
      </c>
      <c r="AO8" s="28">
        <v>3</v>
      </c>
      <c r="AP8" s="30" t="str">
        <f t="shared" ref="AP8:AP39" si="3">IF(AND(AQ8&gt;0,AQ8&lt;6),"Bajo",IF(AND(AQ8&gt;=3,AQ8&lt;6),"Bajo",IF(AND(AQ8&gt;=6,AQ8&lt;8),"Medio",IF(AND(AQ8&gt;=8,AQ8&lt;10),"Alto",IF(AND(AQ8&gt;=13,AQ8&lt;=15),"Muy Alto", "No Aplica")))))</f>
        <v>Medio</v>
      </c>
      <c r="AQ8" s="29">
        <f t="shared" ref="AQ8:AQ39" si="4">SUM(AK8,AM8,AO8)</f>
        <v>7</v>
      </c>
      <c r="AR8" s="28" t="s">
        <v>230</v>
      </c>
      <c r="AS8" s="28" t="s">
        <v>233</v>
      </c>
      <c r="AT8" s="27" t="s">
        <v>259</v>
      </c>
      <c r="AU8" s="14"/>
      <c r="AV8" s="14"/>
      <c r="AW8" s="14"/>
      <c r="AX8" s="14"/>
      <c r="AY8" s="14"/>
      <c r="AZ8" s="14"/>
      <c r="BA8" s="14"/>
      <c r="BB8" s="14"/>
      <c r="BC8" s="14"/>
      <c r="BD8" s="14"/>
      <c r="BE8" s="14"/>
      <c r="BF8" s="14"/>
      <c r="BG8" s="14"/>
      <c r="BH8" s="14"/>
      <c r="BI8" s="14"/>
      <c r="BJ8" s="14"/>
    </row>
    <row r="9" spans="1:62" ht="56.25" customHeight="1">
      <c r="A9" s="28">
        <v>2</v>
      </c>
      <c r="B9" s="32" t="s">
        <v>248</v>
      </c>
      <c r="C9" s="33" t="s">
        <v>260</v>
      </c>
      <c r="D9" s="32" t="s">
        <v>261</v>
      </c>
      <c r="E9" s="28"/>
      <c r="F9" s="28"/>
      <c r="G9" s="28" t="s">
        <v>74</v>
      </c>
      <c r="H9" s="28" t="s">
        <v>214</v>
      </c>
      <c r="I9" s="31"/>
      <c r="J9" s="31"/>
      <c r="K9" s="31"/>
      <c r="L9" s="28"/>
      <c r="M9" s="28"/>
      <c r="N9" s="28"/>
      <c r="O9" s="28"/>
      <c r="P9" s="28"/>
      <c r="Q9" s="28"/>
      <c r="R9" s="28"/>
      <c r="S9" s="28"/>
      <c r="T9" s="28"/>
      <c r="U9" s="28"/>
      <c r="V9" s="28"/>
      <c r="W9" s="28"/>
      <c r="X9" s="28"/>
      <c r="Y9" s="28"/>
      <c r="Z9" s="28"/>
      <c r="AA9" s="28"/>
      <c r="AB9" s="28"/>
      <c r="AC9" s="28"/>
      <c r="AD9" s="28"/>
      <c r="AE9" s="28"/>
      <c r="AF9" s="28"/>
      <c r="AG9" s="28"/>
      <c r="AH9" s="28"/>
      <c r="AI9" s="28"/>
      <c r="AJ9" s="30" t="str">
        <f t="shared" si="0"/>
        <v>No Aplica</v>
      </c>
      <c r="AK9" s="28"/>
      <c r="AL9" s="30" t="str">
        <f t="shared" si="1"/>
        <v>No Aplica</v>
      </c>
      <c r="AM9" s="28"/>
      <c r="AN9" s="30" t="str">
        <f t="shared" si="2"/>
        <v>No Aplica</v>
      </c>
      <c r="AO9" s="28"/>
      <c r="AP9" s="30" t="str">
        <f t="shared" si="3"/>
        <v>No Aplica</v>
      </c>
      <c r="AQ9" s="29">
        <f t="shared" si="4"/>
        <v>0</v>
      </c>
      <c r="AR9" s="28"/>
      <c r="AS9" s="28"/>
      <c r="AT9" s="27" t="s">
        <v>259</v>
      </c>
      <c r="AU9" s="14"/>
      <c r="AV9" s="14"/>
      <c r="AW9" s="14"/>
      <c r="AX9" s="14"/>
      <c r="AY9" s="14"/>
      <c r="AZ9" s="14"/>
      <c r="BA9" s="14"/>
      <c r="BB9" s="14"/>
      <c r="BC9" s="14"/>
      <c r="BD9" s="14"/>
      <c r="BE9" s="14"/>
      <c r="BF9" s="14"/>
      <c r="BG9" s="14"/>
      <c r="BH9" s="14"/>
      <c r="BI9" s="14"/>
      <c r="BJ9" s="14"/>
    </row>
    <row r="10" spans="1:62" ht="56.25" customHeight="1">
      <c r="A10" s="28">
        <v>3</v>
      </c>
      <c r="B10" s="32" t="s">
        <v>248</v>
      </c>
      <c r="C10" s="33" t="s">
        <v>262</v>
      </c>
      <c r="D10" s="32" t="s">
        <v>263</v>
      </c>
      <c r="E10" s="28"/>
      <c r="F10" s="28"/>
      <c r="G10" s="28" t="s">
        <v>74</v>
      </c>
      <c r="H10" s="28" t="s">
        <v>214</v>
      </c>
      <c r="I10" s="31"/>
      <c r="J10" s="31"/>
      <c r="K10" s="31"/>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30" t="str">
        <f t="shared" si="0"/>
        <v>No Aplica</v>
      </c>
      <c r="AK10" s="28"/>
      <c r="AL10" s="30" t="str">
        <f t="shared" si="1"/>
        <v>No Aplica</v>
      </c>
      <c r="AM10" s="28"/>
      <c r="AN10" s="30" t="str">
        <f t="shared" si="2"/>
        <v>No Aplica</v>
      </c>
      <c r="AO10" s="28"/>
      <c r="AP10" s="30" t="str">
        <f t="shared" si="3"/>
        <v>No Aplica</v>
      </c>
      <c r="AQ10" s="29">
        <f t="shared" si="4"/>
        <v>0</v>
      </c>
      <c r="AR10" s="28"/>
      <c r="AS10" s="28"/>
      <c r="AT10" s="27" t="s">
        <v>259</v>
      </c>
      <c r="AU10" s="14"/>
      <c r="AV10" s="14"/>
      <c r="AW10" s="14"/>
      <c r="AX10" s="14"/>
      <c r="AY10" s="14"/>
      <c r="AZ10" s="14"/>
      <c r="BA10" s="14"/>
      <c r="BB10" s="14"/>
      <c r="BC10" s="14"/>
      <c r="BD10" s="14"/>
      <c r="BE10" s="14"/>
      <c r="BF10" s="14"/>
      <c r="BG10" s="14"/>
      <c r="BH10" s="14"/>
      <c r="BI10" s="14"/>
      <c r="BJ10" s="14"/>
    </row>
    <row r="11" spans="1:62" ht="56.25" customHeight="1">
      <c r="A11" s="28">
        <v>4</v>
      </c>
      <c r="B11" s="32" t="s">
        <v>248</v>
      </c>
      <c r="C11" s="33" t="s">
        <v>264</v>
      </c>
      <c r="D11" s="32" t="s">
        <v>265</v>
      </c>
      <c r="E11" s="28"/>
      <c r="F11" s="28"/>
      <c r="G11" s="28" t="s">
        <v>74</v>
      </c>
      <c r="H11" s="28" t="s">
        <v>214</v>
      </c>
      <c r="I11" s="31"/>
      <c r="J11" s="31"/>
      <c r="K11" s="31"/>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30" t="str">
        <f t="shared" si="0"/>
        <v>No Aplica</v>
      </c>
      <c r="AK11" s="28"/>
      <c r="AL11" s="30" t="str">
        <f t="shared" si="1"/>
        <v>No Aplica</v>
      </c>
      <c r="AM11" s="28"/>
      <c r="AN11" s="30" t="str">
        <f t="shared" si="2"/>
        <v>No Aplica</v>
      </c>
      <c r="AO11" s="28"/>
      <c r="AP11" s="30" t="str">
        <f t="shared" si="3"/>
        <v>No Aplica</v>
      </c>
      <c r="AQ11" s="29">
        <f t="shared" si="4"/>
        <v>0</v>
      </c>
      <c r="AR11" s="28"/>
      <c r="AS11" s="28"/>
      <c r="AT11" s="27" t="s">
        <v>259</v>
      </c>
      <c r="AU11" s="14"/>
      <c r="AV11" s="14"/>
      <c r="AW11" s="14"/>
      <c r="AX11" s="14"/>
      <c r="AY11" s="14"/>
      <c r="AZ11" s="14"/>
      <c r="BA11" s="14"/>
      <c r="BB11" s="14"/>
      <c r="BC11" s="14"/>
      <c r="BD11" s="14"/>
      <c r="BE11" s="14"/>
      <c r="BF11" s="14"/>
      <c r="BG11" s="14"/>
      <c r="BH11" s="14"/>
      <c r="BI11" s="14"/>
      <c r="BJ11" s="14"/>
    </row>
    <row r="12" spans="1:62" ht="56.25" customHeight="1">
      <c r="A12" s="28">
        <v>5</v>
      </c>
      <c r="B12" s="32" t="s">
        <v>248</v>
      </c>
      <c r="C12" s="33" t="s">
        <v>266</v>
      </c>
      <c r="D12" s="32" t="s">
        <v>267</v>
      </c>
      <c r="E12" s="28"/>
      <c r="F12" s="28"/>
      <c r="G12" s="28" t="s">
        <v>74</v>
      </c>
      <c r="H12" s="28"/>
      <c r="I12" s="31"/>
      <c r="J12" s="31"/>
      <c r="K12" s="31"/>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30" t="str">
        <f t="shared" si="0"/>
        <v>No Aplica</v>
      </c>
      <c r="AK12" s="28"/>
      <c r="AL12" s="30" t="str">
        <f t="shared" si="1"/>
        <v>No Aplica</v>
      </c>
      <c r="AM12" s="28"/>
      <c r="AN12" s="30" t="str">
        <f t="shared" si="2"/>
        <v>No Aplica</v>
      </c>
      <c r="AO12" s="28"/>
      <c r="AP12" s="30" t="str">
        <f t="shared" si="3"/>
        <v>No Aplica</v>
      </c>
      <c r="AQ12" s="29">
        <f t="shared" si="4"/>
        <v>0</v>
      </c>
      <c r="AR12" s="28"/>
      <c r="AS12" s="28"/>
      <c r="AT12" s="27" t="s">
        <v>259</v>
      </c>
      <c r="AU12" s="14"/>
      <c r="AV12" s="14"/>
      <c r="AW12" s="14"/>
      <c r="AX12" s="14"/>
      <c r="AY12" s="14"/>
      <c r="AZ12" s="14"/>
      <c r="BA12" s="14"/>
      <c r="BB12" s="14"/>
      <c r="BC12" s="14"/>
      <c r="BD12" s="14"/>
      <c r="BE12" s="14"/>
      <c r="BF12" s="14"/>
      <c r="BG12" s="14"/>
      <c r="BH12" s="14"/>
      <c r="BI12" s="14"/>
      <c r="BJ12" s="14"/>
    </row>
    <row r="13" spans="1:62" ht="56.25" customHeight="1">
      <c r="A13" s="28">
        <v>6</v>
      </c>
      <c r="B13" s="32" t="s">
        <v>248</v>
      </c>
      <c r="C13" s="33" t="s">
        <v>268</v>
      </c>
      <c r="D13" s="32" t="s">
        <v>269</v>
      </c>
      <c r="E13" s="28"/>
      <c r="F13" s="28"/>
      <c r="G13" s="28" t="s">
        <v>74</v>
      </c>
      <c r="H13" s="28"/>
      <c r="I13" s="31"/>
      <c r="J13" s="31"/>
      <c r="K13" s="31"/>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30" t="str">
        <f t="shared" si="0"/>
        <v>No Aplica</v>
      </c>
      <c r="AK13" s="28"/>
      <c r="AL13" s="30" t="str">
        <f t="shared" si="1"/>
        <v>No Aplica</v>
      </c>
      <c r="AM13" s="28"/>
      <c r="AN13" s="30" t="str">
        <f t="shared" si="2"/>
        <v>No Aplica</v>
      </c>
      <c r="AO13" s="28"/>
      <c r="AP13" s="30" t="str">
        <f t="shared" si="3"/>
        <v>No Aplica</v>
      </c>
      <c r="AQ13" s="29">
        <f t="shared" si="4"/>
        <v>0</v>
      </c>
      <c r="AR13" s="28"/>
      <c r="AS13" s="28"/>
      <c r="AT13" s="27" t="s">
        <v>259</v>
      </c>
      <c r="AU13" s="14"/>
      <c r="AV13" s="14"/>
      <c r="AW13" s="14"/>
      <c r="AX13" s="14"/>
      <c r="AY13" s="14"/>
      <c r="AZ13" s="14"/>
      <c r="BA13" s="14"/>
      <c r="BB13" s="14"/>
      <c r="BC13" s="14"/>
      <c r="BD13" s="14"/>
      <c r="BE13" s="14"/>
      <c r="BF13" s="14"/>
      <c r="BG13" s="14"/>
      <c r="BH13" s="14"/>
      <c r="BI13" s="14"/>
      <c r="BJ13" s="14"/>
    </row>
    <row r="14" spans="1:62" ht="56.25" customHeight="1">
      <c r="A14" s="28">
        <v>7</v>
      </c>
      <c r="B14" s="32" t="s">
        <v>248</v>
      </c>
      <c r="C14" s="33" t="s">
        <v>270</v>
      </c>
      <c r="D14" s="32" t="s">
        <v>271</v>
      </c>
      <c r="E14" s="28"/>
      <c r="F14" s="28"/>
      <c r="G14" s="28" t="s">
        <v>74</v>
      </c>
      <c r="H14" s="28"/>
      <c r="I14" s="31"/>
      <c r="J14" s="31"/>
      <c r="K14" s="31"/>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30" t="str">
        <f t="shared" si="0"/>
        <v>No Aplica</v>
      </c>
      <c r="AK14" s="28"/>
      <c r="AL14" s="30" t="str">
        <f t="shared" si="1"/>
        <v>No Aplica</v>
      </c>
      <c r="AM14" s="28"/>
      <c r="AN14" s="30" t="str">
        <f t="shared" si="2"/>
        <v>No Aplica</v>
      </c>
      <c r="AO14" s="28"/>
      <c r="AP14" s="30" t="str">
        <f t="shared" si="3"/>
        <v>No Aplica</v>
      </c>
      <c r="AQ14" s="29">
        <f t="shared" si="4"/>
        <v>0</v>
      </c>
      <c r="AR14" s="28"/>
      <c r="AS14" s="28"/>
      <c r="AT14" s="27" t="s">
        <v>259</v>
      </c>
      <c r="AU14" s="2"/>
      <c r="AV14" s="2"/>
      <c r="AW14" s="2"/>
      <c r="AX14" s="2"/>
      <c r="AY14" s="2"/>
      <c r="AZ14" s="2"/>
      <c r="BA14" s="2"/>
      <c r="BB14" s="2"/>
      <c r="BC14" s="2"/>
      <c r="BD14" s="2"/>
      <c r="BE14" s="2"/>
      <c r="BF14" s="2"/>
      <c r="BG14" s="2"/>
      <c r="BH14" s="2"/>
      <c r="BI14" s="2"/>
      <c r="BJ14" s="2"/>
    </row>
    <row r="15" spans="1:62" ht="56.25" customHeight="1">
      <c r="A15" s="28">
        <v>8</v>
      </c>
      <c r="B15" s="32" t="s">
        <v>248</v>
      </c>
      <c r="C15" s="33" t="s">
        <v>272</v>
      </c>
      <c r="D15" s="32" t="s">
        <v>273</v>
      </c>
      <c r="E15" s="28"/>
      <c r="F15" s="28"/>
      <c r="G15" s="28" t="s">
        <v>74</v>
      </c>
      <c r="H15" s="28"/>
      <c r="I15" s="31"/>
      <c r="J15" s="31"/>
      <c r="K15" s="31"/>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30" t="str">
        <f t="shared" si="0"/>
        <v>No Aplica</v>
      </c>
      <c r="AK15" s="28"/>
      <c r="AL15" s="30" t="str">
        <f t="shared" si="1"/>
        <v>No Aplica</v>
      </c>
      <c r="AM15" s="28"/>
      <c r="AN15" s="30" t="str">
        <f t="shared" si="2"/>
        <v>No Aplica</v>
      </c>
      <c r="AO15" s="28"/>
      <c r="AP15" s="30" t="str">
        <f t="shared" si="3"/>
        <v>No Aplica</v>
      </c>
      <c r="AQ15" s="29">
        <f t="shared" si="4"/>
        <v>0</v>
      </c>
      <c r="AR15" s="28"/>
      <c r="AS15" s="28"/>
      <c r="AT15" s="27" t="s">
        <v>259</v>
      </c>
      <c r="AU15" s="13"/>
      <c r="AV15" s="13"/>
      <c r="AW15" s="13"/>
      <c r="AX15" s="13"/>
      <c r="AY15" s="13"/>
      <c r="AZ15" s="13"/>
      <c r="BA15" s="13"/>
      <c r="BB15" s="13"/>
      <c r="BC15" s="13"/>
      <c r="BD15" s="13"/>
      <c r="BE15" s="13"/>
      <c r="BF15" s="13"/>
      <c r="BG15" s="13"/>
      <c r="BH15" s="13"/>
      <c r="BI15" s="13"/>
      <c r="BJ15" s="13"/>
    </row>
    <row r="16" spans="1:62" ht="56.25" customHeight="1">
      <c r="A16" s="28">
        <v>9</v>
      </c>
      <c r="B16" s="32" t="s">
        <v>248</v>
      </c>
      <c r="C16" s="33" t="s">
        <v>274</v>
      </c>
      <c r="D16" s="32" t="s">
        <v>275</v>
      </c>
      <c r="E16" s="28"/>
      <c r="F16" s="28"/>
      <c r="G16" s="28" t="s">
        <v>74</v>
      </c>
      <c r="H16" s="28"/>
      <c r="I16" s="31"/>
      <c r="J16" s="31"/>
      <c r="K16" s="31"/>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t="s">
        <v>259</v>
      </c>
      <c r="AU16" s="12"/>
      <c r="AV16" s="12"/>
      <c r="AW16" s="12"/>
      <c r="AX16" s="12"/>
      <c r="AY16" s="12"/>
      <c r="AZ16" s="12"/>
      <c r="BA16" s="12"/>
      <c r="BB16" s="12"/>
      <c r="BC16" s="12"/>
      <c r="BD16" s="12"/>
      <c r="BE16" s="12"/>
      <c r="BF16" s="12"/>
      <c r="BG16" s="12"/>
      <c r="BH16" s="12"/>
      <c r="BI16" s="12"/>
      <c r="BJ16" s="12"/>
    </row>
    <row r="17" spans="1:62" ht="56.25" customHeight="1">
      <c r="A17" s="28">
        <v>10</v>
      </c>
      <c r="B17" s="32" t="s">
        <v>248</v>
      </c>
      <c r="C17" s="33" t="s">
        <v>276</v>
      </c>
      <c r="D17" s="32" t="s">
        <v>277</v>
      </c>
      <c r="E17" s="28"/>
      <c r="F17" s="28"/>
      <c r="G17" s="28" t="s">
        <v>74</v>
      </c>
      <c r="H17" s="28"/>
      <c r="I17" s="31"/>
      <c r="J17" s="31"/>
      <c r="K17" s="31"/>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c r="AU17" s="2"/>
      <c r="AV17" s="2"/>
      <c r="AW17" s="2"/>
      <c r="AX17" s="2"/>
      <c r="AY17" s="2"/>
      <c r="AZ17" s="2"/>
      <c r="BA17" s="2"/>
      <c r="BB17" s="2"/>
      <c r="BC17" s="2"/>
      <c r="BD17" s="2"/>
      <c r="BE17" s="2"/>
      <c r="BF17" s="2"/>
      <c r="BG17" s="2"/>
      <c r="BH17" s="2"/>
      <c r="BI17" s="2"/>
      <c r="BJ17" s="2"/>
    </row>
    <row r="18" spans="1:62" ht="56.25" customHeight="1">
      <c r="A18" s="28">
        <v>11</v>
      </c>
      <c r="B18" s="32" t="s">
        <v>248</v>
      </c>
      <c r="C18" s="33" t="s">
        <v>278</v>
      </c>
      <c r="D18" s="32" t="s">
        <v>279</v>
      </c>
      <c r="E18" s="28"/>
      <c r="F18" s="28"/>
      <c r="G18" s="28" t="s">
        <v>74</v>
      </c>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v>12</v>
      </c>
      <c r="B19" s="32" t="s">
        <v>248</v>
      </c>
      <c r="C19" s="33" t="s">
        <v>280</v>
      </c>
      <c r="D19" s="32" t="s">
        <v>281</v>
      </c>
      <c r="E19" s="28"/>
      <c r="F19" s="28"/>
      <c r="G19" s="28" t="s">
        <v>74</v>
      </c>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v>13</v>
      </c>
      <c r="B20" s="32" t="s">
        <v>248</v>
      </c>
      <c r="C20" s="33" t="s">
        <v>282</v>
      </c>
      <c r="D20" s="32" t="s">
        <v>283</v>
      </c>
      <c r="E20" s="28"/>
      <c r="F20" s="28"/>
      <c r="G20" s="28" t="s">
        <v>74</v>
      </c>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v>14</v>
      </c>
      <c r="B21" s="32" t="s">
        <v>248</v>
      </c>
      <c r="C21" s="33" t="s">
        <v>284</v>
      </c>
      <c r="D21" s="32" t="s">
        <v>285</v>
      </c>
      <c r="E21" s="28"/>
      <c r="F21" s="28"/>
      <c r="G21" s="28" t="s">
        <v>74</v>
      </c>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v>15</v>
      </c>
      <c r="B22" s="32" t="s">
        <v>248</v>
      </c>
      <c r="C22" s="33" t="s">
        <v>286</v>
      </c>
      <c r="D22" s="32" t="s">
        <v>287</v>
      </c>
      <c r="E22" s="28"/>
      <c r="F22" s="28"/>
      <c r="G22" s="28" t="s">
        <v>74</v>
      </c>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v>16</v>
      </c>
      <c r="B23" s="32" t="s">
        <v>248</v>
      </c>
      <c r="C23" s="33" t="s">
        <v>288</v>
      </c>
      <c r="D23" s="32" t="s">
        <v>273</v>
      </c>
      <c r="E23" s="28"/>
      <c r="F23" s="28"/>
      <c r="G23" s="28" t="s">
        <v>74</v>
      </c>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v>17</v>
      </c>
      <c r="B24" s="32" t="s">
        <v>248</v>
      </c>
      <c r="C24" s="33" t="s">
        <v>289</v>
      </c>
      <c r="D24" s="32" t="s">
        <v>290</v>
      </c>
      <c r="E24" s="28"/>
      <c r="F24" s="28"/>
      <c r="G24" s="28" t="s">
        <v>74</v>
      </c>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v>18</v>
      </c>
      <c r="B25" s="32" t="s">
        <v>248</v>
      </c>
      <c r="C25" s="33" t="s">
        <v>291</v>
      </c>
      <c r="D25" s="32" t="s">
        <v>292</v>
      </c>
      <c r="E25" s="28"/>
      <c r="F25" s="28"/>
      <c r="G25" s="28" t="s">
        <v>74</v>
      </c>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v>19</v>
      </c>
      <c r="B26" s="32" t="s">
        <v>248</v>
      </c>
      <c r="C26" s="33" t="s">
        <v>293</v>
      </c>
      <c r="D26" s="32" t="s">
        <v>273</v>
      </c>
      <c r="E26" s="28"/>
      <c r="F26" s="28"/>
      <c r="G26" s="28" t="s">
        <v>74</v>
      </c>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v>20</v>
      </c>
      <c r="B27" s="32" t="s">
        <v>248</v>
      </c>
      <c r="C27" s="33" t="s">
        <v>294</v>
      </c>
      <c r="D27" s="32" t="s">
        <v>295</v>
      </c>
      <c r="E27" s="28"/>
      <c r="F27" s="28"/>
      <c r="G27" s="28" t="s">
        <v>74</v>
      </c>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v>21</v>
      </c>
      <c r="B28" s="32" t="s">
        <v>248</v>
      </c>
      <c r="C28" s="33" t="s">
        <v>296</v>
      </c>
      <c r="D28" s="32" t="s">
        <v>297</v>
      </c>
      <c r="E28" s="28"/>
      <c r="F28" s="28"/>
      <c r="G28" s="28" t="s">
        <v>74</v>
      </c>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v>22</v>
      </c>
      <c r="B29" s="32" t="s">
        <v>248</v>
      </c>
      <c r="C29" s="33" t="s">
        <v>298</v>
      </c>
      <c r="D29" s="32" t="s">
        <v>273</v>
      </c>
      <c r="E29" s="28"/>
      <c r="F29" s="28"/>
      <c r="G29" s="28" t="s">
        <v>74</v>
      </c>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v>23</v>
      </c>
      <c r="B30" s="32" t="s">
        <v>248</v>
      </c>
      <c r="C30" s="33" t="s">
        <v>299</v>
      </c>
      <c r="D30" s="32" t="s">
        <v>300</v>
      </c>
      <c r="E30" s="28"/>
      <c r="F30" s="28"/>
      <c r="G30" s="28" t="s">
        <v>74</v>
      </c>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v>24</v>
      </c>
      <c r="B31" s="32" t="s">
        <v>248</v>
      </c>
      <c r="C31" s="33" t="s">
        <v>301</v>
      </c>
      <c r="D31" s="32" t="s">
        <v>302</v>
      </c>
      <c r="E31" s="28"/>
      <c r="F31" s="28"/>
      <c r="G31" s="28" t="s">
        <v>74</v>
      </c>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v>25</v>
      </c>
      <c r="B32" s="32" t="s">
        <v>248</v>
      </c>
      <c r="C32" s="33" t="s">
        <v>303</v>
      </c>
      <c r="D32" s="32" t="s">
        <v>304</v>
      </c>
      <c r="E32" s="28"/>
      <c r="F32" s="28"/>
      <c r="G32" s="28" t="s">
        <v>74</v>
      </c>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v>26</v>
      </c>
      <c r="B33" s="32" t="s">
        <v>248</v>
      </c>
      <c r="C33" s="33" t="s">
        <v>305</v>
      </c>
      <c r="D33" s="32" t="s">
        <v>306</v>
      </c>
      <c r="E33" s="28"/>
      <c r="F33" s="28"/>
      <c r="G33" s="28" t="s">
        <v>74</v>
      </c>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v>27</v>
      </c>
      <c r="B34" s="32" t="s">
        <v>248</v>
      </c>
      <c r="C34" s="33" t="s">
        <v>307</v>
      </c>
      <c r="D34" s="32" t="s">
        <v>308</v>
      </c>
      <c r="E34" s="28"/>
      <c r="F34" s="28"/>
      <c r="G34" s="28" t="s">
        <v>74</v>
      </c>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v>28</v>
      </c>
      <c r="B35" s="32" t="s">
        <v>248</v>
      </c>
      <c r="C35" s="33" t="s">
        <v>309</v>
      </c>
      <c r="D35" s="32" t="s">
        <v>310</v>
      </c>
      <c r="E35" s="28"/>
      <c r="F35" s="28"/>
      <c r="G35" s="28" t="s">
        <v>74</v>
      </c>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v>29</v>
      </c>
      <c r="B36" s="32" t="s">
        <v>248</v>
      </c>
      <c r="C36" s="33" t="s">
        <v>311</v>
      </c>
      <c r="D36" s="32" t="s">
        <v>306</v>
      </c>
      <c r="E36" s="28"/>
      <c r="F36" s="28"/>
      <c r="G36" s="28" t="s">
        <v>74</v>
      </c>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v>30</v>
      </c>
      <c r="B37" s="32" t="s">
        <v>248</v>
      </c>
      <c r="C37" s="33" t="s">
        <v>312</v>
      </c>
      <c r="D37" s="32" t="s">
        <v>273</v>
      </c>
      <c r="E37" s="28"/>
      <c r="F37" s="28"/>
      <c r="G37" s="28" t="s">
        <v>74</v>
      </c>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v>31</v>
      </c>
      <c r="B38" s="32" t="s">
        <v>248</v>
      </c>
      <c r="C38" s="33" t="s">
        <v>313</v>
      </c>
      <c r="D38" s="32" t="s">
        <v>300</v>
      </c>
      <c r="E38" s="28"/>
      <c r="F38" s="28"/>
      <c r="G38" s="28" t="s">
        <v>74</v>
      </c>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v>32</v>
      </c>
      <c r="B39" s="32" t="s">
        <v>248</v>
      </c>
      <c r="C39" s="33" t="s">
        <v>314</v>
      </c>
      <c r="D39" s="32" t="s">
        <v>302</v>
      </c>
      <c r="E39" s="28"/>
      <c r="F39" s="28"/>
      <c r="G39" s="28" t="s">
        <v>74</v>
      </c>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v>33</v>
      </c>
      <c r="B40" s="32" t="s">
        <v>248</v>
      </c>
      <c r="C40" s="33" t="s">
        <v>303</v>
      </c>
      <c r="D40" s="32" t="s">
        <v>304</v>
      </c>
      <c r="E40" s="28"/>
      <c r="F40" s="28"/>
      <c r="G40" s="28" t="s">
        <v>74</v>
      </c>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v>34</v>
      </c>
      <c r="B41" s="32" t="s">
        <v>248</v>
      </c>
      <c r="C41" s="33" t="s">
        <v>315</v>
      </c>
      <c r="D41" s="32" t="s">
        <v>306</v>
      </c>
      <c r="E41" s="44" t="s">
        <v>316</v>
      </c>
      <c r="F41" s="28" t="s">
        <v>316</v>
      </c>
      <c r="G41" s="28" t="s">
        <v>74</v>
      </c>
      <c r="H41" s="44" t="s">
        <v>214</v>
      </c>
      <c r="I41" s="43" t="s">
        <v>215</v>
      </c>
      <c r="J41" s="31"/>
      <c r="K41" s="31"/>
      <c r="L41" s="28"/>
      <c r="M41" s="44" t="s">
        <v>317</v>
      </c>
      <c r="N41" s="28"/>
      <c r="O41" s="28"/>
      <c r="P41" s="28" t="s">
        <v>318</v>
      </c>
      <c r="Q41" s="44" t="s">
        <v>318</v>
      </c>
      <c r="R41" s="28" t="s">
        <v>318</v>
      </c>
      <c r="S41" s="28"/>
      <c r="T41" s="46" t="s">
        <v>77</v>
      </c>
      <c r="U41" s="28"/>
      <c r="V41" s="28"/>
      <c r="W41" s="28"/>
      <c r="X41" s="28"/>
      <c r="Y41" s="28"/>
      <c r="Z41" s="28"/>
      <c r="AA41" s="44" t="s">
        <v>229</v>
      </c>
      <c r="AB41" s="44" t="s">
        <v>230</v>
      </c>
      <c r="AC41" s="44" t="s">
        <v>257</v>
      </c>
      <c r="AD41" s="44" t="s">
        <v>221</v>
      </c>
      <c r="AE41" s="44" t="s">
        <v>221</v>
      </c>
      <c r="AF41" s="44" t="s">
        <v>221</v>
      </c>
      <c r="AG41" s="44" t="s">
        <v>229</v>
      </c>
      <c r="AH41" s="44" t="s">
        <v>319</v>
      </c>
      <c r="AI41" s="44" t="s">
        <v>258</v>
      </c>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v>35</v>
      </c>
      <c r="B42" s="32" t="s">
        <v>248</v>
      </c>
      <c r="C42" s="33" t="s">
        <v>307</v>
      </c>
      <c r="D42" s="32" t="s">
        <v>308</v>
      </c>
      <c r="E42" s="28"/>
      <c r="F42" s="28"/>
      <c r="G42" s="28" t="s">
        <v>74</v>
      </c>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v>36</v>
      </c>
      <c r="B43" s="32" t="s">
        <v>248</v>
      </c>
      <c r="C43" s="33" t="s">
        <v>320</v>
      </c>
      <c r="D43" s="32" t="s">
        <v>310</v>
      </c>
      <c r="E43" s="28"/>
      <c r="F43" s="28"/>
      <c r="G43" s="28" t="s">
        <v>74</v>
      </c>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v>37</v>
      </c>
      <c r="B44" s="32" t="s">
        <v>248</v>
      </c>
      <c r="C44" s="33" t="s">
        <v>321</v>
      </c>
      <c r="D44" s="32" t="s">
        <v>306</v>
      </c>
      <c r="E44" s="28"/>
      <c r="F44" s="28"/>
      <c r="G44" s="28" t="s">
        <v>74</v>
      </c>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v>38</v>
      </c>
      <c r="B45" s="32" t="s">
        <v>248</v>
      </c>
      <c r="C45" s="33" t="s">
        <v>322</v>
      </c>
      <c r="D45" s="32" t="s">
        <v>323</v>
      </c>
      <c r="E45" s="28"/>
      <c r="F45" s="28"/>
      <c r="G45" s="28" t="s">
        <v>74</v>
      </c>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v>39</v>
      </c>
      <c r="B46" s="32" t="s">
        <v>248</v>
      </c>
      <c r="C46" s="33" t="s">
        <v>324</v>
      </c>
      <c r="D46" s="32" t="s">
        <v>325</v>
      </c>
      <c r="E46" s="28"/>
      <c r="F46" s="28"/>
      <c r="G46" s="28" t="s">
        <v>74</v>
      </c>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v>40</v>
      </c>
      <c r="B47" s="32" t="s">
        <v>248</v>
      </c>
      <c r="C47" s="33" t="s">
        <v>326</v>
      </c>
      <c r="D47" s="32" t="s">
        <v>327</v>
      </c>
      <c r="E47" s="28"/>
      <c r="F47" s="28"/>
      <c r="G47" s="28" t="s">
        <v>74</v>
      </c>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v>41</v>
      </c>
      <c r="B48" s="32" t="s">
        <v>248</v>
      </c>
      <c r="C48" s="33" t="s">
        <v>328</v>
      </c>
      <c r="D48" s="32" t="s">
        <v>329</v>
      </c>
      <c r="E48" s="28"/>
      <c r="F48" s="28"/>
      <c r="G48" s="28" t="s">
        <v>74</v>
      </c>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v>42</v>
      </c>
      <c r="B49" s="32" t="s">
        <v>248</v>
      </c>
      <c r="C49" s="33" t="s">
        <v>330</v>
      </c>
      <c r="D49" s="32" t="s">
        <v>331</v>
      </c>
      <c r="E49" s="28"/>
      <c r="F49" s="28"/>
      <c r="G49" s="28" t="s">
        <v>74</v>
      </c>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v>43</v>
      </c>
      <c r="B50" s="32" t="s">
        <v>248</v>
      </c>
      <c r="C50" s="33" t="s">
        <v>332</v>
      </c>
      <c r="D50" s="32" t="s">
        <v>333</v>
      </c>
      <c r="E50" s="28"/>
      <c r="F50" s="28"/>
      <c r="G50" s="28" t="s">
        <v>74</v>
      </c>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v>44</v>
      </c>
      <c r="B51" s="32" t="s">
        <v>248</v>
      </c>
      <c r="C51" s="33" t="s">
        <v>334</v>
      </c>
      <c r="D51" s="32" t="s">
        <v>273</v>
      </c>
      <c r="E51" s="28"/>
      <c r="F51" s="28"/>
      <c r="G51" s="28" t="s">
        <v>74</v>
      </c>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v>45</v>
      </c>
      <c r="B52" s="32" t="s">
        <v>248</v>
      </c>
      <c r="C52" s="33" t="s">
        <v>335</v>
      </c>
      <c r="D52" s="32" t="s">
        <v>336</v>
      </c>
      <c r="E52" s="28"/>
      <c r="F52" s="28"/>
      <c r="G52" s="28" t="s">
        <v>74</v>
      </c>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v>46</v>
      </c>
      <c r="B53" s="32" t="s">
        <v>248</v>
      </c>
      <c r="C53" s="33" t="s">
        <v>337</v>
      </c>
      <c r="D53" s="32" t="s">
        <v>338</v>
      </c>
      <c r="E53" s="28"/>
      <c r="F53" s="28"/>
      <c r="G53" s="28" t="s">
        <v>74</v>
      </c>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v>47</v>
      </c>
      <c r="B54" s="32" t="s">
        <v>248</v>
      </c>
      <c r="C54" s="33" t="s">
        <v>339</v>
      </c>
      <c r="D54" s="32" t="s">
        <v>340</v>
      </c>
      <c r="E54" s="28"/>
      <c r="F54" s="28"/>
      <c r="G54" s="28" t="s">
        <v>74</v>
      </c>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v>48</v>
      </c>
      <c r="B55" s="32" t="s">
        <v>248</v>
      </c>
      <c r="C55" s="33" t="s">
        <v>341</v>
      </c>
      <c r="D55" s="32" t="s">
        <v>273</v>
      </c>
      <c r="E55" s="28"/>
      <c r="F55" s="28"/>
      <c r="G55" s="28" t="s">
        <v>74</v>
      </c>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v>49</v>
      </c>
      <c r="B56" s="32" t="s">
        <v>248</v>
      </c>
      <c r="C56" s="33" t="s">
        <v>342</v>
      </c>
      <c r="D56" s="32" t="s">
        <v>343</v>
      </c>
      <c r="E56" s="28"/>
      <c r="F56" s="28"/>
      <c r="G56" s="28" t="s">
        <v>74</v>
      </c>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v>50</v>
      </c>
      <c r="B57" s="32" t="s">
        <v>248</v>
      </c>
      <c r="C57" s="33" t="s">
        <v>344</v>
      </c>
      <c r="D57" s="32" t="s">
        <v>345</v>
      </c>
      <c r="E57" s="28"/>
      <c r="F57" s="28"/>
      <c r="G57" s="28" t="s">
        <v>74</v>
      </c>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v>51</v>
      </c>
      <c r="B58" s="32" t="s">
        <v>248</v>
      </c>
      <c r="C58" s="33" t="s">
        <v>346</v>
      </c>
      <c r="D58" s="32" t="s">
        <v>347</v>
      </c>
      <c r="E58" s="28"/>
      <c r="F58" s="28"/>
      <c r="G58" s="28" t="s">
        <v>74</v>
      </c>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v>52</v>
      </c>
      <c r="B59" s="32" t="s">
        <v>248</v>
      </c>
      <c r="C59" s="33" t="s">
        <v>348</v>
      </c>
      <c r="D59" s="32" t="s">
        <v>349</v>
      </c>
      <c r="E59" s="28"/>
      <c r="F59" s="28"/>
      <c r="G59" s="28" t="s">
        <v>74</v>
      </c>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v>53</v>
      </c>
      <c r="B60" s="32" t="s">
        <v>248</v>
      </c>
      <c r="C60" s="33" t="s">
        <v>350</v>
      </c>
      <c r="D60" s="32" t="s">
        <v>351</v>
      </c>
      <c r="E60" s="28"/>
      <c r="F60" s="28"/>
      <c r="G60" s="28" t="s">
        <v>74</v>
      </c>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t="s">
        <v>352</v>
      </c>
      <c r="B61" s="32" t="s">
        <v>248</v>
      </c>
      <c r="C61" s="33" t="s">
        <v>353</v>
      </c>
      <c r="D61" s="32" t="s">
        <v>273</v>
      </c>
      <c r="E61" s="28"/>
      <c r="F61" s="28"/>
      <c r="G61" s="28" t="s">
        <v>74</v>
      </c>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v>55</v>
      </c>
      <c r="B62" s="32" t="s">
        <v>248</v>
      </c>
      <c r="C62" s="33" t="s">
        <v>354</v>
      </c>
      <c r="D62" s="32" t="s">
        <v>355</v>
      </c>
      <c r="E62" s="28"/>
      <c r="F62" s="28"/>
      <c r="G62" s="28" t="s">
        <v>74</v>
      </c>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v>56</v>
      </c>
      <c r="B63" s="32" t="s">
        <v>248</v>
      </c>
      <c r="C63" s="33" t="s">
        <v>356</v>
      </c>
      <c r="D63" s="32" t="s">
        <v>357</v>
      </c>
      <c r="E63" s="28"/>
      <c r="F63" s="28"/>
      <c r="G63" s="28" t="s">
        <v>74</v>
      </c>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v>57</v>
      </c>
      <c r="B64" s="32" t="s">
        <v>248</v>
      </c>
      <c r="C64" s="33" t="s">
        <v>358</v>
      </c>
      <c r="D64" s="32" t="s">
        <v>359</v>
      </c>
      <c r="E64" s="28"/>
      <c r="F64" s="28"/>
      <c r="G64" s="28" t="s">
        <v>74</v>
      </c>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v>58</v>
      </c>
      <c r="B65" s="32" t="s">
        <v>248</v>
      </c>
      <c r="C65" s="33" t="s">
        <v>360</v>
      </c>
      <c r="D65" s="32" t="s">
        <v>361</v>
      </c>
      <c r="E65" s="28"/>
      <c r="F65" s="28"/>
      <c r="G65" s="28" t="s">
        <v>74</v>
      </c>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v>59</v>
      </c>
      <c r="B66" s="32" t="s">
        <v>248</v>
      </c>
      <c r="C66" s="33" t="s">
        <v>362</v>
      </c>
      <c r="D66" s="32" t="s">
        <v>363</v>
      </c>
      <c r="E66" s="28"/>
      <c r="F66" s="28"/>
      <c r="G66" s="28" t="s">
        <v>74</v>
      </c>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v>60</v>
      </c>
      <c r="B67" s="32" t="s">
        <v>248</v>
      </c>
      <c r="C67" s="33" t="s">
        <v>364</v>
      </c>
      <c r="D67" s="32" t="s">
        <v>365</v>
      </c>
      <c r="E67" s="28"/>
      <c r="F67" s="28"/>
      <c r="G67" s="28" t="s">
        <v>74</v>
      </c>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v>61</v>
      </c>
      <c r="B68" s="32" t="s">
        <v>248</v>
      </c>
      <c r="C68" s="33" t="s">
        <v>366</v>
      </c>
      <c r="D68" s="32" t="s">
        <v>367</v>
      </c>
      <c r="E68" s="28"/>
      <c r="F68" s="28"/>
      <c r="G68" s="28" t="s">
        <v>74</v>
      </c>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v>62</v>
      </c>
      <c r="B69" s="32" t="s">
        <v>248</v>
      </c>
      <c r="C69" s="33" t="s">
        <v>368</v>
      </c>
      <c r="D69" s="32" t="s">
        <v>369</v>
      </c>
      <c r="E69" s="28"/>
      <c r="F69" s="28"/>
      <c r="G69" s="28" t="s">
        <v>74</v>
      </c>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v>63</v>
      </c>
      <c r="B70" s="32" t="s">
        <v>248</v>
      </c>
      <c r="C70" s="33" t="s">
        <v>370</v>
      </c>
      <c r="D70" s="32" t="s">
        <v>371</v>
      </c>
      <c r="E70" s="28" t="s">
        <v>316</v>
      </c>
      <c r="F70" s="28" t="s">
        <v>316</v>
      </c>
      <c r="G70" s="28" t="s">
        <v>74</v>
      </c>
      <c r="H70" s="28" t="s">
        <v>214</v>
      </c>
      <c r="I70" s="31"/>
      <c r="J70" s="31" t="s">
        <v>215</v>
      </c>
      <c r="K70" s="31"/>
      <c r="L70" s="28" t="s">
        <v>372</v>
      </c>
      <c r="M70" s="28" t="s">
        <v>30</v>
      </c>
      <c r="N70" s="28">
        <v>2024</v>
      </c>
      <c r="O70" s="28" t="s">
        <v>373</v>
      </c>
      <c r="P70" s="28" t="s">
        <v>374</v>
      </c>
      <c r="Q70" s="28" t="s">
        <v>374</v>
      </c>
      <c r="R70" s="28" t="s">
        <v>375</v>
      </c>
      <c r="S70" s="28" t="s">
        <v>376</v>
      </c>
      <c r="T70" s="28" t="s">
        <v>77</v>
      </c>
      <c r="U70" s="28"/>
      <c r="V70" s="28"/>
      <c r="W70" s="28"/>
      <c r="X70" s="28"/>
      <c r="Y70" s="28" t="s">
        <v>273</v>
      </c>
      <c r="Z70" s="28"/>
      <c r="AA70" s="28" t="s">
        <v>230</v>
      </c>
      <c r="AB70" s="28" t="s">
        <v>230</v>
      </c>
      <c r="AC70" s="28" t="s">
        <v>237</v>
      </c>
      <c r="AD70" s="28" t="s">
        <v>221</v>
      </c>
      <c r="AE70" s="28" t="s">
        <v>221</v>
      </c>
      <c r="AF70" s="28" t="s">
        <v>221</v>
      </c>
      <c r="AG70" s="28" t="s">
        <v>229</v>
      </c>
      <c r="AH70" s="28"/>
      <c r="AI70" s="28" t="s">
        <v>258</v>
      </c>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v>64</v>
      </c>
      <c r="B71" s="32" t="s">
        <v>248</v>
      </c>
      <c r="C71" s="33" t="s">
        <v>377</v>
      </c>
      <c r="D71" s="32" t="s">
        <v>378</v>
      </c>
      <c r="E71" s="28" t="s">
        <v>316</v>
      </c>
      <c r="F71" s="28" t="s">
        <v>316</v>
      </c>
      <c r="G71" s="28" t="s">
        <v>74</v>
      </c>
      <c r="H71" s="28" t="s">
        <v>379</v>
      </c>
      <c r="I71" s="31" t="s">
        <v>215</v>
      </c>
      <c r="J71" s="31" t="s">
        <v>215</v>
      </c>
      <c r="K71" s="31"/>
      <c r="L71" s="28" t="s">
        <v>380</v>
      </c>
      <c r="M71" s="28" t="s">
        <v>381</v>
      </c>
      <c r="N71" s="28">
        <v>2022</v>
      </c>
      <c r="O71" s="28" t="s">
        <v>382</v>
      </c>
      <c r="P71" s="28" t="s">
        <v>383</v>
      </c>
      <c r="Q71" s="28" t="s">
        <v>384</v>
      </c>
      <c r="R71" s="28" t="s">
        <v>384</v>
      </c>
      <c r="S71" s="28" t="s">
        <v>316</v>
      </c>
      <c r="T71" s="28" t="s">
        <v>77</v>
      </c>
      <c r="U71" s="28"/>
      <c r="V71" s="28"/>
      <c r="W71" s="28"/>
      <c r="X71" s="28"/>
      <c r="Y71" s="28" t="s">
        <v>273</v>
      </c>
      <c r="Z71" s="28"/>
      <c r="AA71" s="28" t="s">
        <v>229</v>
      </c>
      <c r="AB71" s="28" t="s">
        <v>230</v>
      </c>
      <c r="AC71" s="28" t="s">
        <v>237</v>
      </c>
      <c r="AD71" s="28" t="s">
        <v>229</v>
      </c>
      <c r="AE71" s="28" t="s">
        <v>230</v>
      </c>
      <c r="AF71" s="28" t="s">
        <v>230</v>
      </c>
      <c r="AG71" s="28" t="s">
        <v>229</v>
      </c>
      <c r="AH71" s="28"/>
      <c r="AI71" s="28" t="s">
        <v>258</v>
      </c>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v>65</v>
      </c>
      <c r="B72" s="32" t="s">
        <v>248</v>
      </c>
      <c r="C72" s="33" t="s">
        <v>385</v>
      </c>
      <c r="D72" s="32" t="s">
        <v>386</v>
      </c>
      <c r="E72" s="28"/>
      <c r="F72" s="28"/>
      <c r="G72" s="28" t="s">
        <v>74</v>
      </c>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v>66</v>
      </c>
      <c r="B73" s="32" t="s">
        <v>248</v>
      </c>
      <c r="C73" s="33" t="s">
        <v>387</v>
      </c>
      <c r="D73" s="32" t="s">
        <v>388</v>
      </c>
      <c r="E73" s="28"/>
      <c r="F73" s="28"/>
      <c r="G73" s="28" t="s">
        <v>74</v>
      </c>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v>67</v>
      </c>
      <c r="B74" s="32" t="s">
        <v>248</v>
      </c>
      <c r="C74" s="33" t="s">
        <v>389</v>
      </c>
      <c r="D74" s="32" t="s">
        <v>390</v>
      </c>
      <c r="E74" s="28"/>
      <c r="F74" s="28"/>
      <c r="G74" s="28" t="s">
        <v>74</v>
      </c>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v>68</v>
      </c>
      <c r="B75" s="32" t="s">
        <v>248</v>
      </c>
      <c r="C75" s="33" t="s">
        <v>391</v>
      </c>
      <c r="D75" s="32" t="s">
        <v>392</v>
      </c>
      <c r="E75" s="28"/>
      <c r="F75" s="28"/>
      <c r="G75" s="28" t="s">
        <v>74</v>
      </c>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v>69</v>
      </c>
      <c r="B76" s="32" t="s">
        <v>248</v>
      </c>
      <c r="C76" s="33" t="s">
        <v>393</v>
      </c>
      <c r="D76" s="32" t="s">
        <v>355</v>
      </c>
      <c r="E76" s="28"/>
      <c r="F76" s="28"/>
      <c r="G76" s="28" t="s">
        <v>74</v>
      </c>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v>70</v>
      </c>
      <c r="B77" s="32" t="s">
        <v>248</v>
      </c>
      <c r="C77" s="33" t="s">
        <v>394</v>
      </c>
      <c r="D77" s="32" t="s">
        <v>395</v>
      </c>
      <c r="E77" s="28"/>
      <c r="F77" s="28"/>
      <c r="G77" s="28" t="s">
        <v>74</v>
      </c>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v>71</v>
      </c>
      <c r="B78" s="32" t="s">
        <v>248</v>
      </c>
      <c r="C78" s="33" t="s">
        <v>396</v>
      </c>
      <c r="D78" s="32" t="s">
        <v>397</v>
      </c>
      <c r="E78" s="28"/>
      <c r="F78" s="28"/>
      <c r="G78" s="28" t="s">
        <v>74</v>
      </c>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v>72</v>
      </c>
      <c r="B79" s="32" t="s">
        <v>248</v>
      </c>
      <c r="C79" s="33" t="s">
        <v>398</v>
      </c>
      <c r="D79" s="32" t="s">
        <v>399</v>
      </c>
      <c r="E79" s="28"/>
      <c r="F79" s="28"/>
      <c r="G79" s="28" t="s">
        <v>74</v>
      </c>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v>73</v>
      </c>
      <c r="B80" s="32" t="s">
        <v>248</v>
      </c>
      <c r="C80" s="33" t="s">
        <v>400</v>
      </c>
      <c r="D80" s="32" t="s">
        <v>365</v>
      </c>
      <c r="E80" s="28"/>
      <c r="F80" s="28"/>
      <c r="G80" s="28" t="s">
        <v>74</v>
      </c>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v>74</v>
      </c>
      <c r="B81" s="32" t="s">
        <v>248</v>
      </c>
      <c r="C81" s="33" t="s">
        <v>401</v>
      </c>
      <c r="D81" s="32" t="s">
        <v>357</v>
      </c>
      <c r="E81" s="28"/>
      <c r="F81" s="28"/>
      <c r="G81" s="28" t="s">
        <v>74</v>
      </c>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v>75</v>
      </c>
      <c r="B82" s="32" t="s">
        <v>248</v>
      </c>
      <c r="C82" s="33" t="s">
        <v>402</v>
      </c>
      <c r="D82" s="32" t="s">
        <v>361</v>
      </c>
      <c r="E82" s="28"/>
      <c r="F82" s="28"/>
      <c r="G82" s="28" t="s">
        <v>74</v>
      </c>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v>76</v>
      </c>
      <c r="B83" s="32" t="s">
        <v>248</v>
      </c>
      <c r="C83" s="33" t="s">
        <v>403</v>
      </c>
      <c r="D83" s="32" t="s">
        <v>404</v>
      </c>
      <c r="E83" s="28"/>
      <c r="F83" s="28"/>
      <c r="G83" s="28" t="s">
        <v>74</v>
      </c>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v>77</v>
      </c>
      <c r="B84" s="32" t="s">
        <v>248</v>
      </c>
      <c r="C84" s="33" t="s">
        <v>405</v>
      </c>
      <c r="D84" s="32" t="s">
        <v>406</v>
      </c>
      <c r="E84" s="28"/>
      <c r="F84" s="28"/>
      <c r="G84" s="28" t="s">
        <v>74</v>
      </c>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v>78</v>
      </c>
      <c r="B85" s="32" t="s">
        <v>248</v>
      </c>
      <c r="C85" s="33" t="s">
        <v>407</v>
      </c>
      <c r="D85" s="32" t="s">
        <v>408</v>
      </c>
      <c r="E85" s="28"/>
      <c r="F85" s="28"/>
      <c r="G85" s="28" t="s">
        <v>74</v>
      </c>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v>79</v>
      </c>
      <c r="B86" s="32" t="s">
        <v>248</v>
      </c>
      <c r="C86" s="33" t="s">
        <v>409</v>
      </c>
      <c r="D86" s="32" t="s">
        <v>410</v>
      </c>
      <c r="E86" s="28"/>
      <c r="F86" s="28"/>
      <c r="G86" s="28" t="s">
        <v>74</v>
      </c>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v>80</v>
      </c>
      <c r="B87" s="32" t="s">
        <v>248</v>
      </c>
      <c r="C87" s="33" t="s">
        <v>411</v>
      </c>
      <c r="D87" s="32" t="s">
        <v>412</v>
      </c>
      <c r="E87" s="28"/>
      <c r="F87" s="28"/>
      <c r="G87" s="28" t="s">
        <v>74</v>
      </c>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v>81</v>
      </c>
      <c r="B88" s="32" t="s">
        <v>248</v>
      </c>
      <c r="C88" s="33" t="s">
        <v>413</v>
      </c>
      <c r="D88" s="32" t="s">
        <v>414</v>
      </c>
      <c r="E88" s="28"/>
      <c r="F88" s="28"/>
      <c r="G88" s="28" t="s">
        <v>74</v>
      </c>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v>82</v>
      </c>
      <c r="B89" s="32" t="s">
        <v>248</v>
      </c>
      <c r="C89" s="33" t="s">
        <v>415</v>
      </c>
      <c r="D89" s="32" t="s">
        <v>416</v>
      </c>
      <c r="E89" s="28"/>
      <c r="F89" s="28"/>
      <c r="G89" s="28" t="s">
        <v>74</v>
      </c>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v>83</v>
      </c>
      <c r="B90" s="32" t="s">
        <v>248</v>
      </c>
      <c r="C90" s="33" t="s">
        <v>417</v>
      </c>
      <c r="D90" s="32" t="s">
        <v>388</v>
      </c>
      <c r="E90" s="28"/>
      <c r="F90" s="28"/>
      <c r="G90" s="28" t="s">
        <v>74</v>
      </c>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v>84</v>
      </c>
      <c r="B91" s="32" t="s">
        <v>248</v>
      </c>
      <c r="C91" s="33" t="s">
        <v>418</v>
      </c>
      <c r="D91" s="32" t="s">
        <v>419</v>
      </c>
      <c r="E91" s="28"/>
      <c r="F91" s="28"/>
      <c r="G91" s="28" t="s">
        <v>74</v>
      </c>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v>85</v>
      </c>
      <c r="B92" s="32" t="s">
        <v>248</v>
      </c>
      <c r="C92" s="33" t="s">
        <v>420</v>
      </c>
      <c r="D92" s="32" t="s">
        <v>421</v>
      </c>
      <c r="E92" s="28" t="s">
        <v>316</v>
      </c>
      <c r="F92" s="28" t="s">
        <v>316</v>
      </c>
      <c r="G92" s="28" t="s">
        <v>74</v>
      </c>
      <c r="H92" s="28" t="s">
        <v>379</v>
      </c>
      <c r="I92" s="31" t="s">
        <v>215</v>
      </c>
      <c r="J92" s="31" t="s">
        <v>215</v>
      </c>
      <c r="K92" s="31"/>
      <c r="L92" s="28" t="s">
        <v>380</v>
      </c>
      <c r="M92" s="28" t="s">
        <v>30</v>
      </c>
      <c r="N92" s="28" t="s">
        <v>316</v>
      </c>
      <c r="O92" s="28" t="s">
        <v>422</v>
      </c>
      <c r="P92" s="28" t="s">
        <v>383</v>
      </c>
      <c r="Q92" s="28" t="s">
        <v>423</v>
      </c>
      <c r="R92" s="28" t="s">
        <v>423</v>
      </c>
      <c r="S92" s="28" t="s">
        <v>424</v>
      </c>
      <c r="T92" s="28" t="s">
        <v>102</v>
      </c>
      <c r="U92" s="28"/>
      <c r="V92" s="28"/>
      <c r="W92" s="28"/>
      <c r="X92" s="28"/>
      <c r="Y92" s="28"/>
      <c r="Z92" s="28"/>
      <c r="AA92" s="28" t="s">
        <v>230</v>
      </c>
      <c r="AB92" s="28" t="s">
        <v>230</v>
      </c>
      <c r="AC92" s="28" t="s">
        <v>237</v>
      </c>
      <c r="AD92" s="28" t="s">
        <v>221</v>
      </c>
      <c r="AE92" s="28" t="s">
        <v>221</v>
      </c>
      <c r="AF92" s="28" t="s">
        <v>221</v>
      </c>
      <c r="AG92" s="28" t="s">
        <v>230</v>
      </c>
      <c r="AH92" s="28"/>
      <c r="AI92" s="28" t="s">
        <v>258</v>
      </c>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v>86</v>
      </c>
      <c r="B93" s="32" t="s">
        <v>248</v>
      </c>
      <c r="C93" s="33" t="s">
        <v>425</v>
      </c>
      <c r="D93" s="32" t="s">
        <v>426</v>
      </c>
      <c r="E93" s="28" t="s">
        <v>316</v>
      </c>
      <c r="F93" s="28" t="s">
        <v>316</v>
      </c>
      <c r="G93" s="28" t="s">
        <v>74</v>
      </c>
      <c r="H93" s="28" t="s">
        <v>379</v>
      </c>
      <c r="I93" s="31" t="s">
        <v>215</v>
      </c>
      <c r="J93" s="31" t="s">
        <v>215</v>
      </c>
      <c r="K93" s="31"/>
      <c r="L93" s="28" t="s">
        <v>380</v>
      </c>
      <c r="M93" s="28" t="s">
        <v>381</v>
      </c>
      <c r="N93" s="28">
        <v>2023</v>
      </c>
      <c r="O93" s="28" t="s">
        <v>382</v>
      </c>
      <c r="P93" s="28" t="s">
        <v>383</v>
      </c>
      <c r="Q93" s="28" t="s">
        <v>384</v>
      </c>
      <c r="R93" s="28" t="s">
        <v>384</v>
      </c>
      <c r="S93" s="28" t="s">
        <v>316</v>
      </c>
      <c r="T93" s="28" t="s">
        <v>77</v>
      </c>
      <c r="U93" s="28"/>
      <c r="V93" s="28"/>
      <c r="W93" s="28"/>
      <c r="X93" s="28"/>
      <c r="Y93" s="28"/>
      <c r="Z93" s="28"/>
      <c r="AA93" s="28" t="s">
        <v>229</v>
      </c>
      <c r="AB93" s="28" t="s">
        <v>230</v>
      </c>
      <c r="AC93" s="28" t="s">
        <v>257</v>
      </c>
      <c r="AD93" s="28" t="s">
        <v>229</v>
      </c>
      <c r="AE93" s="28" t="s">
        <v>230</v>
      </c>
      <c r="AF93" s="28" t="s">
        <v>230</v>
      </c>
      <c r="AG93" s="28" t="s">
        <v>230</v>
      </c>
      <c r="AH93" s="28"/>
      <c r="AI93" s="28" t="s">
        <v>232</v>
      </c>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v>87</v>
      </c>
      <c r="B94" s="32" t="s">
        <v>248</v>
      </c>
      <c r="C94" s="33" t="s">
        <v>427</v>
      </c>
      <c r="D94" s="32" t="s">
        <v>428</v>
      </c>
      <c r="E94" s="28"/>
      <c r="F94" s="28"/>
      <c r="G94" s="28" t="s">
        <v>74</v>
      </c>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t="s">
        <v>429</v>
      </c>
      <c r="B95" s="32" t="s">
        <v>248</v>
      </c>
      <c r="C95" s="33" t="s">
        <v>430</v>
      </c>
      <c r="D95" s="32" t="s">
        <v>390</v>
      </c>
      <c r="E95" s="28"/>
      <c r="F95" s="28"/>
      <c r="G95" s="28" t="s">
        <v>74</v>
      </c>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v>89</v>
      </c>
      <c r="B96" s="32" t="s">
        <v>248</v>
      </c>
      <c r="C96" s="33" t="s">
        <v>431</v>
      </c>
      <c r="D96" s="32" t="s">
        <v>355</v>
      </c>
      <c r="E96" s="28" t="s">
        <v>316</v>
      </c>
      <c r="F96" s="28" t="s">
        <v>316</v>
      </c>
      <c r="G96" s="28" t="s">
        <v>74</v>
      </c>
      <c r="H96" s="28" t="s">
        <v>214</v>
      </c>
      <c r="I96" s="31"/>
      <c r="J96" s="31"/>
      <c r="K96" s="31" t="s">
        <v>215</v>
      </c>
      <c r="L96" s="28" t="s">
        <v>166</v>
      </c>
      <c r="M96" s="28" t="s">
        <v>432</v>
      </c>
      <c r="N96" s="28"/>
      <c r="O96" s="28" t="s">
        <v>166</v>
      </c>
      <c r="P96" s="28" t="s">
        <v>433</v>
      </c>
      <c r="Q96" s="28" t="s">
        <v>434</v>
      </c>
      <c r="R96" s="28" t="s">
        <v>435</v>
      </c>
      <c r="S96" s="28"/>
      <c r="T96" s="28" t="s">
        <v>77</v>
      </c>
      <c r="U96" s="28" t="s">
        <v>436</v>
      </c>
      <c r="V96" s="28"/>
      <c r="W96" s="28"/>
      <c r="X96" s="28"/>
      <c r="Y96" s="28"/>
      <c r="Z96" s="28"/>
      <c r="AA96" s="28" t="s">
        <v>230</v>
      </c>
      <c r="AB96" s="28" t="s">
        <v>230</v>
      </c>
      <c r="AC96" s="28"/>
      <c r="AD96" s="28" t="s">
        <v>221</v>
      </c>
      <c r="AE96" s="28" t="s">
        <v>221</v>
      </c>
      <c r="AF96" s="28" t="s">
        <v>221</v>
      </c>
      <c r="AG96" s="28" t="s">
        <v>229</v>
      </c>
      <c r="AH96" s="48" t="s">
        <v>437</v>
      </c>
      <c r="AI96" s="28" t="s">
        <v>258</v>
      </c>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v>90</v>
      </c>
      <c r="B97" s="32" t="s">
        <v>248</v>
      </c>
      <c r="C97" s="33" t="s">
        <v>438</v>
      </c>
      <c r="D97" s="32" t="s">
        <v>357</v>
      </c>
      <c r="E97" s="28" t="s">
        <v>316</v>
      </c>
      <c r="F97" s="28" t="s">
        <v>316</v>
      </c>
      <c r="G97" s="28" t="s">
        <v>74</v>
      </c>
      <c r="H97" s="28" t="s">
        <v>214</v>
      </c>
      <c r="I97" s="31" t="s">
        <v>215</v>
      </c>
      <c r="J97" s="31"/>
      <c r="K97" s="31" t="s">
        <v>215</v>
      </c>
      <c r="L97" s="28" t="s">
        <v>439</v>
      </c>
      <c r="M97" s="28" t="s">
        <v>432</v>
      </c>
      <c r="N97" s="28"/>
      <c r="O97" s="28" t="s">
        <v>440</v>
      </c>
      <c r="P97" s="28" t="s">
        <v>441</v>
      </c>
      <c r="Q97" s="28" t="s">
        <v>442</v>
      </c>
      <c r="R97" s="28" t="s">
        <v>443</v>
      </c>
      <c r="S97" s="28"/>
      <c r="T97" s="28" t="s">
        <v>77</v>
      </c>
      <c r="U97" s="28" t="s">
        <v>436</v>
      </c>
      <c r="V97" s="28"/>
      <c r="W97" s="28"/>
      <c r="X97" s="28"/>
      <c r="Y97" s="28"/>
      <c r="Z97" s="28"/>
      <c r="AA97" s="28" t="s">
        <v>229</v>
      </c>
      <c r="AB97" s="28" t="s">
        <v>230</v>
      </c>
      <c r="AC97" s="28" t="s">
        <v>231</v>
      </c>
      <c r="AD97" s="28" t="s">
        <v>221</v>
      </c>
      <c r="AE97" s="28" t="s">
        <v>221</v>
      </c>
      <c r="AF97" s="28" t="s">
        <v>221</v>
      </c>
      <c r="AG97" s="28" t="s">
        <v>229</v>
      </c>
      <c r="AH97" s="28" t="s">
        <v>444</v>
      </c>
      <c r="AI97" s="28" t="s">
        <v>258</v>
      </c>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v>91</v>
      </c>
      <c r="B98" s="32" t="s">
        <v>248</v>
      </c>
      <c r="C98" s="33" t="s">
        <v>445</v>
      </c>
      <c r="D98" s="32" t="s">
        <v>359</v>
      </c>
      <c r="E98" s="28" t="s">
        <v>316</v>
      </c>
      <c r="F98" s="28" t="s">
        <v>316</v>
      </c>
      <c r="G98" s="28" t="s">
        <v>74</v>
      </c>
      <c r="H98" s="28" t="s">
        <v>214</v>
      </c>
      <c r="I98" s="31"/>
      <c r="J98" s="31"/>
      <c r="K98" s="31" t="s">
        <v>215</v>
      </c>
      <c r="L98" s="28" t="s">
        <v>439</v>
      </c>
      <c r="M98" s="28" t="s">
        <v>432</v>
      </c>
      <c r="N98" s="28"/>
      <c r="O98" s="28" t="s">
        <v>446</v>
      </c>
      <c r="P98" s="28" t="s">
        <v>447</v>
      </c>
      <c r="Q98" s="28" t="s">
        <v>442</v>
      </c>
      <c r="R98" s="28" t="s">
        <v>443</v>
      </c>
      <c r="S98" s="28"/>
      <c r="T98" s="28" t="s">
        <v>219</v>
      </c>
      <c r="U98" s="28"/>
      <c r="V98" s="28"/>
      <c r="W98" s="28"/>
      <c r="X98" s="28"/>
      <c r="Y98" s="28"/>
      <c r="Z98" s="28"/>
      <c r="AA98" s="28" t="s">
        <v>230</v>
      </c>
      <c r="AB98" s="28" t="s">
        <v>230</v>
      </c>
      <c r="AC98" s="28"/>
      <c r="AD98" s="28" t="s">
        <v>221</v>
      </c>
      <c r="AE98" s="28" t="s">
        <v>221</v>
      </c>
      <c r="AF98" s="28" t="s">
        <v>221</v>
      </c>
      <c r="AG98" s="28" t="s">
        <v>229</v>
      </c>
      <c r="AH98" s="28" t="s">
        <v>444</v>
      </c>
      <c r="AI98" s="28" t="s">
        <v>258</v>
      </c>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v>92</v>
      </c>
      <c r="B99" s="32" t="s">
        <v>248</v>
      </c>
      <c r="C99" s="33" t="s">
        <v>448</v>
      </c>
      <c r="D99" s="32" t="s">
        <v>361</v>
      </c>
      <c r="E99" s="28" t="s">
        <v>316</v>
      </c>
      <c r="F99" s="28" t="s">
        <v>316</v>
      </c>
      <c r="G99" s="28" t="s">
        <v>74</v>
      </c>
      <c r="H99" s="28" t="s">
        <v>214</v>
      </c>
      <c r="I99" s="31"/>
      <c r="J99" s="31"/>
      <c r="K99" s="31" t="s">
        <v>215</v>
      </c>
      <c r="L99" s="28" t="s">
        <v>439</v>
      </c>
      <c r="M99" s="28" t="s">
        <v>432</v>
      </c>
      <c r="N99" s="28"/>
      <c r="O99" s="28" t="s">
        <v>446</v>
      </c>
      <c r="P99" s="28" t="s">
        <v>447</v>
      </c>
      <c r="Q99" s="28" t="s">
        <v>442</v>
      </c>
      <c r="R99" s="28" t="s">
        <v>443</v>
      </c>
      <c r="S99" s="28"/>
      <c r="T99" s="28" t="s">
        <v>219</v>
      </c>
      <c r="U99" s="28"/>
      <c r="V99" s="28"/>
      <c r="W99" s="28"/>
      <c r="X99" s="28"/>
      <c r="Y99" s="28"/>
      <c r="Z99" s="28"/>
      <c r="AA99" s="28" t="s">
        <v>229</v>
      </c>
      <c r="AB99" s="28" t="s">
        <v>230</v>
      </c>
      <c r="AC99" s="28" t="s">
        <v>231</v>
      </c>
      <c r="AD99" s="28" t="s">
        <v>221</v>
      </c>
      <c r="AE99" s="28" t="s">
        <v>221</v>
      </c>
      <c r="AF99" s="28" t="s">
        <v>221</v>
      </c>
      <c r="AG99" s="28" t="s">
        <v>229</v>
      </c>
      <c r="AH99" s="28" t="s">
        <v>444</v>
      </c>
      <c r="AI99" s="28" t="s">
        <v>258</v>
      </c>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v>93</v>
      </c>
      <c r="B100" s="32" t="s">
        <v>248</v>
      </c>
      <c r="C100" s="33" t="s">
        <v>449</v>
      </c>
      <c r="D100" s="32" t="s">
        <v>363</v>
      </c>
      <c r="E100" s="28" t="s">
        <v>316</v>
      </c>
      <c r="F100" s="28" t="s">
        <v>316</v>
      </c>
      <c r="G100" s="28" t="s">
        <v>74</v>
      </c>
      <c r="H100" s="28" t="s">
        <v>214</v>
      </c>
      <c r="I100" s="31"/>
      <c r="J100" s="31"/>
      <c r="K100" s="31" t="s">
        <v>215</v>
      </c>
      <c r="L100" s="28" t="s">
        <v>439</v>
      </c>
      <c r="M100" s="28" t="s">
        <v>432</v>
      </c>
      <c r="N100" s="28"/>
      <c r="O100" s="28" t="s">
        <v>446</v>
      </c>
      <c r="P100" s="28" t="s">
        <v>450</v>
      </c>
      <c r="Q100" s="28" t="s">
        <v>442</v>
      </c>
      <c r="R100" s="28" t="s">
        <v>443</v>
      </c>
      <c r="S100" s="28"/>
      <c r="T100" s="28" t="s">
        <v>219</v>
      </c>
      <c r="U100" s="28"/>
      <c r="V100" s="28"/>
      <c r="W100" s="28"/>
      <c r="X100" s="28"/>
      <c r="Y100" s="28"/>
      <c r="Z100" s="28"/>
      <c r="AA100" s="28" t="s">
        <v>229</v>
      </c>
      <c r="AB100" s="28" t="s">
        <v>230</v>
      </c>
      <c r="AC100" s="28" t="s">
        <v>451</v>
      </c>
      <c r="AD100" s="28" t="s">
        <v>221</v>
      </c>
      <c r="AE100" s="28" t="s">
        <v>221</v>
      </c>
      <c r="AF100" s="28" t="s">
        <v>221</v>
      </c>
      <c r="AG100" s="28" t="s">
        <v>229</v>
      </c>
      <c r="AH100" s="28" t="s">
        <v>444</v>
      </c>
      <c r="AI100" s="28" t="s">
        <v>258</v>
      </c>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v>94</v>
      </c>
      <c r="B101" s="32" t="s">
        <v>248</v>
      </c>
      <c r="C101" s="33" t="s">
        <v>452</v>
      </c>
      <c r="D101" s="32" t="s">
        <v>365</v>
      </c>
      <c r="E101" s="28" t="s">
        <v>316</v>
      </c>
      <c r="F101" s="28" t="s">
        <v>316</v>
      </c>
      <c r="G101" s="28" t="s">
        <v>74</v>
      </c>
      <c r="H101" s="28" t="s">
        <v>214</v>
      </c>
      <c r="I101" s="31" t="s">
        <v>215</v>
      </c>
      <c r="J101" s="31"/>
      <c r="K101" s="31" t="s">
        <v>215</v>
      </c>
      <c r="L101" s="28" t="s">
        <v>439</v>
      </c>
      <c r="M101" s="28" t="s">
        <v>453</v>
      </c>
      <c r="N101" s="28"/>
      <c r="O101" s="28" t="s">
        <v>446</v>
      </c>
      <c r="P101" s="28" t="s">
        <v>454</v>
      </c>
      <c r="Q101" s="28" t="s">
        <v>455</v>
      </c>
      <c r="R101" s="28" t="s">
        <v>443</v>
      </c>
      <c r="S101" s="28"/>
      <c r="T101" s="28" t="s">
        <v>219</v>
      </c>
      <c r="U101" s="28"/>
      <c r="V101" s="28"/>
      <c r="W101" s="28"/>
      <c r="X101" s="28"/>
      <c r="Y101" s="28"/>
      <c r="Z101" s="28"/>
      <c r="AA101" s="28" t="s">
        <v>229</v>
      </c>
      <c r="AB101" s="28" t="s">
        <v>230</v>
      </c>
      <c r="AC101" s="28" t="s">
        <v>451</v>
      </c>
      <c r="AD101" s="28" t="s">
        <v>221</v>
      </c>
      <c r="AE101" s="28" t="s">
        <v>221</v>
      </c>
      <c r="AF101" s="28" t="s">
        <v>221</v>
      </c>
      <c r="AG101" s="28" t="s">
        <v>229</v>
      </c>
      <c r="AH101" s="28" t="s">
        <v>444</v>
      </c>
      <c r="AI101" s="28" t="s">
        <v>258</v>
      </c>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v>95</v>
      </c>
      <c r="B102" s="32" t="s">
        <v>248</v>
      </c>
      <c r="C102" s="33" t="s">
        <v>456</v>
      </c>
      <c r="D102" s="32" t="s">
        <v>367</v>
      </c>
      <c r="E102" s="28" t="s">
        <v>316</v>
      </c>
      <c r="F102" s="28" t="s">
        <v>316</v>
      </c>
      <c r="G102" s="28" t="s">
        <v>74</v>
      </c>
      <c r="H102" s="28" t="s">
        <v>214</v>
      </c>
      <c r="I102" s="31" t="s">
        <v>215</v>
      </c>
      <c r="J102" s="31"/>
      <c r="K102" s="31" t="s">
        <v>215</v>
      </c>
      <c r="L102" s="28" t="s">
        <v>457</v>
      </c>
      <c r="M102" s="28" t="s">
        <v>453</v>
      </c>
      <c r="N102" s="28"/>
      <c r="O102" s="28" t="s">
        <v>458</v>
      </c>
      <c r="P102" s="28" t="s">
        <v>459</v>
      </c>
      <c r="Q102" s="28" t="s">
        <v>455</v>
      </c>
      <c r="R102" s="28" t="s">
        <v>443</v>
      </c>
      <c r="S102" s="28"/>
      <c r="T102" s="28" t="s">
        <v>219</v>
      </c>
      <c r="U102" s="28"/>
      <c r="V102" s="28"/>
      <c r="W102" s="28"/>
      <c r="X102" s="28"/>
      <c r="Y102" s="28"/>
      <c r="Z102" s="28"/>
      <c r="AA102" s="28" t="s">
        <v>230</v>
      </c>
      <c r="AB102" s="28" t="s">
        <v>230</v>
      </c>
      <c r="AC102" s="28" t="s">
        <v>237</v>
      </c>
      <c r="AD102" s="28" t="s">
        <v>221</v>
      </c>
      <c r="AE102" s="28" t="s">
        <v>221</v>
      </c>
      <c r="AF102" s="28" t="s">
        <v>221</v>
      </c>
      <c r="AG102" s="28" t="s">
        <v>229</v>
      </c>
      <c r="AH102" s="28" t="s">
        <v>444</v>
      </c>
      <c r="AI102" s="28" t="s">
        <v>258</v>
      </c>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v>96</v>
      </c>
      <c r="B103" s="32" t="s">
        <v>248</v>
      </c>
      <c r="C103" s="33" t="s">
        <v>460</v>
      </c>
      <c r="D103" s="32" t="s">
        <v>369</v>
      </c>
      <c r="E103" s="28" t="s">
        <v>316</v>
      </c>
      <c r="F103" s="28" t="s">
        <v>316</v>
      </c>
      <c r="G103" s="28" t="s">
        <v>74</v>
      </c>
      <c r="H103" s="28" t="s">
        <v>214</v>
      </c>
      <c r="I103" s="31"/>
      <c r="J103" s="31"/>
      <c r="K103" s="31" t="s">
        <v>215</v>
      </c>
      <c r="L103" s="28" t="s">
        <v>439</v>
      </c>
      <c r="M103" s="28" t="s">
        <v>432</v>
      </c>
      <c r="N103" s="28"/>
      <c r="O103" s="28" t="s">
        <v>458</v>
      </c>
      <c r="P103" s="28" t="s">
        <v>459</v>
      </c>
      <c r="Q103" s="28" t="s">
        <v>455</v>
      </c>
      <c r="R103" s="28" t="s">
        <v>443</v>
      </c>
      <c r="S103" s="28"/>
      <c r="T103" s="28" t="s">
        <v>219</v>
      </c>
      <c r="U103" s="28"/>
      <c r="V103" s="28"/>
      <c r="W103" s="28"/>
      <c r="X103" s="28"/>
      <c r="Y103" s="28"/>
      <c r="Z103" s="28"/>
      <c r="AA103" s="28" t="s">
        <v>230</v>
      </c>
      <c r="AB103" s="28" t="s">
        <v>230</v>
      </c>
      <c r="AC103" s="28" t="s">
        <v>237</v>
      </c>
      <c r="AD103" s="28" t="s">
        <v>221</v>
      </c>
      <c r="AE103" s="28" t="s">
        <v>221</v>
      </c>
      <c r="AF103" s="28" t="s">
        <v>221</v>
      </c>
      <c r="AG103" s="28" t="s">
        <v>229</v>
      </c>
      <c r="AH103" s="28" t="s">
        <v>461</v>
      </c>
      <c r="AI103" s="28" t="s">
        <v>258</v>
      </c>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v>97</v>
      </c>
      <c r="B104" s="32" t="s">
        <v>248</v>
      </c>
      <c r="C104" s="33" t="s">
        <v>462</v>
      </c>
      <c r="D104" s="32" t="s">
        <v>371</v>
      </c>
      <c r="E104" s="28" t="s">
        <v>316</v>
      </c>
      <c r="F104" s="28" t="s">
        <v>316</v>
      </c>
      <c r="G104" s="28" t="s">
        <v>74</v>
      </c>
      <c r="H104" s="28" t="s">
        <v>214</v>
      </c>
      <c r="I104" s="31" t="s">
        <v>215</v>
      </c>
      <c r="J104" s="31"/>
      <c r="K104" s="31" t="s">
        <v>215</v>
      </c>
      <c r="L104" s="28" t="s">
        <v>457</v>
      </c>
      <c r="M104" s="28" t="s">
        <v>453</v>
      </c>
      <c r="N104" s="28"/>
      <c r="O104" s="28" t="s">
        <v>446</v>
      </c>
      <c r="P104" s="28" t="s">
        <v>459</v>
      </c>
      <c r="Q104" s="28" t="s">
        <v>455</v>
      </c>
      <c r="R104" s="28" t="s">
        <v>443</v>
      </c>
      <c r="S104" s="28"/>
      <c r="T104" s="28" t="s">
        <v>219</v>
      </c>
      <c r="U104" s="28"/>
      <c r="V104" s="28"/>
      <c r="W104" s="28"/>
      <c r="X104" s="28"/>
      <c r="Y104" s="28"/>
      <c r="Z104" s="28"/>
      <c r="AA104" s="28" t="s">
        <v>230</v>
      </c>
      <c r="AB104" s="28" t="s">
        <v>230</v>
      </c>
      <c r="AC104" s="28" t="s">
        <v>237</v>
      </c>
      <c r="AD104" s="28" t="s">
        <v>221</v>
      </c>
      <c r="AE104" s="28" t="s">
        <v>221</v>
      </c>
      <c r="AF104" s="28" t="s">
        <v>221</v>
      </c>
      <c r="AG104" s="28" t="s">
        <v>229</v>
      </c>
      <c r="AH104" s="28" t="s">
        <v>463</v>
      </c>
      <c r="AI104" s="28" t="s">
        <v>258</v>
      </c>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v>98</v>
      </c>
      <c r="B105" s="32" t="s">
        <v>248</v>
      </c>
      <c r="C105" s="33" t="s">
        <v>464</v>
      </c>
      <c r="D105" s="32" t="s">
        <v>378</v>
      </c>
      <c r="E105" s="28" t="s">
        <v>316</v>
      </c>
      <c r="F105" s="28" t="s">
        <v>316</v>
      </c>
      <c r="G105" s="28" t="s">
        <v>74</v>
      </c>
      <c r="H105" s="28" t="s">
        <v>214</v>
      </c>
      <c r="I105" s="31"/>
      <c r="J105" s="31"/>
      <c r="K105" s="31" t="s">
        <v>215</v>
      </c>
      <c r="L105" s="28" t="s">
        <v>439</v>
      </c>
      <c r="M105" s="28" t="s">
        <v>432</v>
      </c>
      <c r="N105" s="28"/>
      <c r="O105" s="28" t="s">
        <v>446</v>
      </c>
      <c r="P105" s="28" t="s">
        <v>465</v>
      </c>
      <c r="Q105" s="28" t="s">
        <v>455</v>
      </c>
      <c r="R105" s="28" t="s">
        <v>443</v>
      </c>
      <c r="S105" s="28"/>
      <c r="T105" s="28" t="s">
        <v>219</v>
      </c>
      <c r="U105" s="28"/>
      <c r="V105" s="28"/>
      <c r="W105" s="28"/>
      <c r="X105" s="28"/>
      <c r="Y105" s="28"/>
      <c r="Z105" s="28"/>
      <c r="AA105" s="28" t="s">
        <v>230</v>
      </c>
      <c r="AB105" s="28" t="s">
        <v>230</v>
      </c>
      <c r="AC105" s="28" t="s">
        <v>237</v>
      </c>
      <c r="AD105" s="28" t="s">
        <v>221</v>
      </c>
      <c r="AE105" s="28" t="s">
        <v>221</v>
      </c>
      <c r="AF105" s="28" t="s">
        <v>221</v>
      </c>
      <c r="AG105" s="28" t="s">
        <v>229</v>
      </c>
      <c r="AH105" s="28" t="s">
        <v>466</v>
      </c>
      <c r="AI105" s="28" t="s">
        <v>258</v>
      </c>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v>99</v>
      </c>
      <c r="B106" s="32" t="s">
        <v>248</v>
      </c>
      <c r="C106" s="33" t="s">
        <v>467</v>
      </c>
      <c r="D106" s="32" t="s">
        <v>386</v>
      </c>
      <c r="E106" s="28" t="s">
        <v>316</v>
      </c>
      <c r="F106" s="28" t="s">
        <v>316</v>
      </c>
      <c r="G106" s="28" t="s">
        <v>74</v>
      </c>
      <c r="H106" s="28" t="s">
        <v>214</v>
      </c>
      <c r="I106" s="31"/>
      <c r="J106" s="31"/>
      <c r="K106" s="31" t="s">
        <v>215</v>
      </c>
      <c r="L106" s="28" t="s">
        <v>439</v>
      </c>
      <c r="M106" s="28" t="s">
        <v>432</v>
      </c>
      <c r="N106" s="28"/>
      <c r="O106" s="28" t="s">
        <v>446</v>
      </c>
      <c r="P106" s="28" t="s">
        <v>450</v>
      </c>
      <c r="Q106" s="28" t="s">
        <v>455</v>
      </c>
      <c r="R106" s="28" t="s">
        <v>443</v>
      </c>
      <c r="S106" s="28"/>
      <c r="T106" s="28" t="s">
        <v>219</v>
      </c>
      <c r="U106" s="28"/>
      <c r="V106" s="28"/>
      <c r="W106" s="28"/>
      <c r="X106" s="28"/>
      <c r="Y106" s="28"/>
      <c r="Z106" s="28"/>
      <c r="AA106" s="28" t="s">
        <v>230</v>
      </c>
      <c r="AB106" s="28" t="s">
        <v>230</v>
      </c>
      <c r="AC106" s="28" t="s">
        <v>237</v>
      </c>
      <c r="AD106" s="28" t="s">
        <v>221</v>
      </c>
      <c r="AE106" s="28" t="s">
        <v>221</v>
      </c>
      <c r="AF106" s="28" t="s">
        <v>221</v>
      </c>
      <c r="AG106" s="28" t="s">
        <v>229</v>
      </c>
      <c r="AH106" s="28" t="s">
        <v>468</v>
      </c>
      <c r="AI106" s="28" t="s">
        <v>258</v>
      </c>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v>100</v>
      </c>
      <c r="B107" s="32" t="s">
        <v>248</v>
      </c>
      <c r="C107" s="33" t="s">
        <v>469</v>
      </c>
      <c r="D107" s="32" t="s">
        <v>388</v>
      </c>
      <c r="E107" s="28" t="s">
        <v>316</v>
      </c>
      <c r="F107" s="28" t="s">
        <v>316</v>
      </c>
      <c r="G107" s="28" t="s">
        <v>74</v>
      </c>
      <c r="H107" s="28" t="s">
        <v>214</v>
      </c>
      <c r="I107" s="31" t="s">
        <v>215</v>
      </c>
      <c r="J107" s="31"/>
      <c r="K107" s="31" t="s">
        <v>215</v>
      </c>
      <c r="L107" s="28" t="s">
        <v>439</v>
      </c>
      <c r="M107" s="28" t="s">
        <v>432</v>
      </c>
      <c r="N107" s="28"/>
      <c r="O107" s="28" t="s">
        <v>470</v>
      </c>
      <c r="P107" s="28" t="s">
        <v>471</v>
      </c>
      <c r="Q107" s="28" t="s">
        <v>442</v>
      </c>
      <c r="R107" s="28" t="s">
        <v>443</v>
      </c>
      <c r="S107" s="28"/>
      <c r="T107" s="28" t="s">
        <v>102</v>
      </c>
      <c r="U107" s="28"/>
      <c r="V107" s="28"/>
      <c r="W107" s="28"/>
      <c r="X107" s="28"/>
      <c r="Y107" s="28"/>
      <c r="Z107" s="28"/>
      <c r="AA107" s="28" t="s">
        <v>229</v>
      </c>
      <c r="AB107" s="28" t="s">
        <v>230</v>
      </c>
      <c r="AC107" s="28" t="s">
        <v>451</v>
      </c>
      <c r="AD107" s="28" t="s">
        <v>221</v>
      </c>
      <c r="AE107" s="28" t="s">
        <v>221</v>
      </c>
      <c r="AF107" s="28" t="s">
        <v>221</v>
      </c>
      <c r="AG107" s="28" t="s">
        <v>229</v>
      </c>
      <c r="AH107" s="28" t="s">
        <v>319</v>
      </c>
      <c r="AI107" s="28" t="s">
        <v>258</v>
      </c>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v>101</v>
      </c>
      <c r="B108" s="32" t="s">
        <v>248</v>
      </c>
      <c r="C108" s="33" t="s">
        <v>472</v>
      </c>
      <c r="D108" s="32" t="s">
        <v>390</v>
      </c>
      <c r="E108" s="28" t="s">
        <v>316</v>
      </c>
      <c r="F108" s="28" t="s">
        <v>316</v>
      </c>
      <c r="G108" s="28" t="s">
        <v>74</v>
      </c>
      <c r="H108" s="28" t="s">
        <v>214</v>
      </c>
      <c r="I108" s="31"/>
      <c r="J108" s="31"/>
      <c r="K108" s="31" t="s">
        <v>215</v>
      </c>
      <c r="L108" s="28" t="s">
        <v>439</v>
      </c>
      <c r="M108" s="28" t="s">
        <v>432</v>
      </c>
      <c r="N108" s="28"/>
      <c r="O108" s="28" t="s">
        <v>473</v>
      </c>
      <c r="P108" s="28" t="s">
        <v>474</v>
      </c>
      <c r="Q108" s="28" t="s">
        <v>455</v>
      </c>
      <c r="R108" s="28" t="s">
        <v>443</v>
      </c>
      <c r="S108" s="28"/>
      <c r="T108" s="28" t="s">
        <v>102</v>
      </c>
      <c r="U108" s="28"/>
      <c r="V108" s="28"/>
      <c r="W108" s="28"/>
      <c r="X108" s="28"/>
      <c r="Y108" s="28"/>
      <c r="Z108" s="28"/>
      <c r="AA108" s="28" t="s">
        <v>229</v>
      </c>
      <c r="AB108" s="28" t="s">
        <v>230</v>
      </c>
      <c r="AC108" s="28" t="s">
        <v>451</v>
      </c>
      <c r="AD108" s="28" t="s">
        <v>221</v>
      </c>
      <c r="AE108" s="28" t="s">
        <v>221</v>
      </c>
      <c r="AF108" s="28" t="s">
        <v>221</v>
      </c>
      <c r="AG108" s="28" t="s">
        <v>229</v>
      </c>
      <c r="AH108" s="28" t="s">
        <v>475</v>
      </c>
      <c r="AI108" s="28" t="s">
        <v>258</v>
      </c>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v>102</v>
      </c>
      <c r="B109" s="32" t="s">
        <v>248</v>
      </c>
      <c r="C109" s="33" t="s">
        <v>476</v>
      </c>
      <c r="D109" s="32" t="s">
        <v>392</v>
      </c>
      <c r="E109" s="28" t="s">
        <v>316</v>
      </c>
      <c r="F109" s="28" t="s">
        <v>316</v>
      </c>
      <c r="G109" s="28" t="s">
        <v>74</v>
      </c>
      <c r="H109" s="28" t="s">
        <v>214</v>
      </c>
      <c r="I109" s="31"/>
      <c r="J109" s="31"/>
      <c r="K109" s="31" t="s">
        <v>215</v>
      </c>
      <c r="L109" s="28" t="s">
        <v>439</v>
      </c>
      <c r="M109" s="28" t="s">
        <v>432</v>
      </c>
      <c r="N109" s="28"/>
      <c r="O109" s="28" t="s">
        <v>446</v>
      </c>
      <c r="P109" s="28" t="s">
        <v>477</v>
      </c>
      <c r="Q109" s="28" t="s">
        <v>455</v>
      </c>
      <c r="R109" s="28" t="s">
        <v>443</v>
      </c>
      <c r="S109" s="28"/>
      <c r="T109" s="28" t="s">
        <v>102</v>
      </c>
      <c r="U109" s="28"/>
      <c r="V109" s="28"/>
      <c r="W109" s="28"/>
      <c r="X109" s="28"/>
      <c r="Y109" s="28"/>
      <c r="Z109" s="28"/>
      <c r="AA109" s="28" t="s">
        <v>229</v>
      </c>
      <c r="AB109" s="28" t="s">
        <v>230</v>
      </c>
      <c r="AC109" s="28" t="s">
        <v>451</v>
      </c>
      <c r="AD109" s="28" t="s">
        <v>221</v>
      </c>
      <c r="AE109" s="28" t="s">
        <v>221</v>
      </c>
      <c r="AF109" s="28" t="s">
        <v>221</v>
      </c>
      <c r="AG109" s="28" t="s">
        <v>229</v>
      </c>
      <c r="AH109" s="28" t="s">
        <v>478</v>
      </c>
      <c r="AI109" s="28" t="s">
        <v>258</v>
      </c>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v>103</v>
      </c>
      <c r="B110" s="32" t="s">
        <v>248</v>
      </c>
      <c r="C110" s="33" t="s">
        <v>479</v>
      </c>
      <c r="D110" s="32" t="s">
        <v>355</v>
      </c>
      <c r="E110" s="28" t="s">
        <v>316</v>
      </c>
      <c r="F110" s="28" t="s">
        <v>316</v>
      </c>
      <c r="G110" s="28" t="s">
        <v>74</v>
      </c>
      <c r="H110" s="28" t="s">
        <v>214</v>
      </c>
      <c r="I110" s="31"/>
      <c r="J110" s="31"/>
      <c r="K110" s="31" t="s">
        <v>215</v>
      </c>
      <c r="L110" s="28" t="s">
        <v>480</v>
      </c>
      <c r="M110" s="28" t="s">
        <v>29</v>
      </c>
      <c r="N110" s="28"/>
      <c r="O110" s="28" t="s">
        <v>481</v>
      </c>
      <c r="P110" s="28" t="s">
        <v>482</v>
      </c>
      <c r="Q110" s="28" t="s">
        <v>483</v>
      </c>
      <c r="R110" s="28" t="s">
        <v>484</v>
      </c>
      <c r="S110" s="28" t="s">
        <v>253</v>
      </c>
      <c r="T110" s="28" t="s">
        <v>77</v>
      </c>
      <c r="U110" s="28" t="s">
        <v>316</v>
      </c>
      <c r="V110" s="28" t="s">
        <v>316</v>
      </c>
      <c r="W110" s="28" t="s">
        <v>316</v>
      </c>
      <c r="X110" s="28" t="s">
        <v>316</v>
      </c>
      <c r="Y110" s="28" t="s">
        <v>316</v>
      </c>
      <c r="Z110" s="28"/>
      <c r="AA110" s="28" t="s">
        <v>229</v>
      </c>
      <c r="AB110" s="28" t="s">
        <v>230</v>
      </c>
      <c r="AC110" s="28" t="s">
        <v>237</v>
      </c>
      <c r="AD110" s="28" t="s">
        <v>221</v>
      </c>
      <c r="AE110" s="28" t="s">
        <v>230</v>
      </c>
      <c r="AF110" s="28" t="s">
        <v>221</v>
      </c>
      <c r="AG110" s="28" t="s">
        <v>230</v>
      </c>
      <c r="AH110" s="28"/>
      <c r="AI110" s="28" t="s">
        <v>485</v>
      </c>
      <c r="AJ110" s="30" t="str">
        <f t="shared" si="15"/>
        <v>Bajo</v>
      </c>
      <c r="AK110" s="28">
        <v>1</v>
      </c>
      <c r="AL110" s="30" t="str">
        <f t="shared" si="16"/>
        <v>Alto</v>
      </c>
      <c r="AM110" s="28">
        <v>3</v>
      </c>
      <c r="AN110" s="30" t="str">
        <f t="shared" si="17"/>
        <v>Bajo</v>
      </c>
      <c r="AO110" s="28">
        <v>1</v>
      </c>
      <c r="AP110" s="30" t="str">
        <f t="shared" si="18"/>
        <v>Bajo</v>
      </c>
      <c r="AQ110" s="29">
        <f t="shared" si="19"/>
        <v>5</v>
      </c>
      <c r="AR110" s="28" t="s">
        <v>230</v>
      </c>
      <c r="AS110" s="28" t="s">
        <v>238</v>
      </c>
      <c r="AT110" s="27" t="s">
        <v>166</v>
      </c>
      <c r="AU110" s="2"/>
      <c r="AV110" s="2"/>
      <c r="AW110" s="2"/>
      <c r="AX110" s="2"/>
      <c r="AY110" s="2"/>
      <c r="AZ110" s="2"/>
      <c r="BA110" s="2"/>
      <c r="BB110" s="2"/>
      <c r="BC110" s="2"/>
      <c r="BD110" s="2"/>
      <c r="BE110" s="2"/>
      <c r="BF110" s="2"/>
      <c r="BG110" s="2"/>
      <c r="BH110" s="2"/>
      <c r="BI110" s="2"/>
      <c r="BJ110" s="2"/>
    </row>
    <row r="111" spans="1:62" ht="66" customHeight="1">
      <c r="A111" s="28">
        <v>104</v>
      </c>
      <c r="B111" s="32" t="s">
        <v>248</v>
      </c>
      <c r="C111" s="33" t="s">
        <v>486</v>
      </c>
      <c r="D111" s="32" t="s">
        <v>395</v>
      </c>
      <c r="E111" s="28" t="s">
        <v>316</v>
      </c>
      <c r="F111" s="28" t="s">
        <v>316</v>
      </c>
      <c r="G111" s="28" t="s">
        <v>74</v>
      </c>
      <c r="H111" s="28" t="s">
        <v>214</v>
      </c>
      <c r="I111" s="31"/>
      <c r="J111" s="31"/>
      <c r="K111" s="31" t="s">
        <v>215</v>
      </c>
      <c r="L111" s="28" t="s">
        <v>487</v>
      </c>
      <c r="M111" s="28" t="s">
        <v>29</v>
      </c>
      <c r="N111" s="28"/>
      <c r="O111" s="28" t="s">
        <v>488</v>
      </c>
      <c r="P111" s="28" t="s">
        <v>484</v>
      </c>
      <c r="Q111" s="28" t="s">
        <v>484</v>
      </c>
      <c r="R111" s="28" t="s">
        <v>484</v>
      </c>
      <c r="S111" s="28" t="s">
        <v>489</v>
      </c>
      <c r="T111" s="28" t="s">
        <v>77</v>
      </c>
      <c r="U111" s="28" t="s">
        <v>316</v>
      </c>
      <c r="V111" s="28" t="s">
        <v>316</v>
      </c>
      <c r="W111" s="28" t="s">
        <v>316</v>
      </c>
      <c r="X111" s="28" t="s">
        <v>316</v>
      </c>
      <c r="Y111" s="28" t="s">
        <v>316</v>
      </c>
      <c r="Z111" s="28"/>
      <c r="AA111" s="28" t="s">
        <v>229</v>
      </c>
      <c r="AB111" s="28" t="s">
        <v>230</v>
      </c>
      <c r="AC111" s="28" t="s">
        <v>237</v>
      </c>
      <c r="AD111" s="28" t="s">
        <v>221</v>
      </c>
      <c r="AE111" s="28" t="s">
        <v>229</v>
      </c>
      <c r="AF111" s="28" t="s">
        <v>221</v>
      </c>
      <c r="AG111" s="28" t="s">
        <v>230</v>
      </c>
      <c r="AH111" s="28"/>
      <c r="AI111" s="28" t="s">
        <v>485</v>
      </c>
      <c r="AJ111" s="30" t="str">
        <f t="shared" si="15"/>
        <v>Bajo</v>
      </c>
      <c r="AK111" s="28">
        <v>1</v>
      </c>
      <c r="AL111" s="30" t="str">
        <f t="shared" si="16"/>
        <v>Alto</v>
      </c>
      <c r="AM111" s="28">
        <v>3</v>
      </c>
      <c r="AN111" s="30" t="str">
        <f t="shared" si="17"/>
        <v>Alto</v>
      </c>
      <c r="AO111" s="28">
        <v>3</v>
      </c>
      <c r="AP111" s="30" t="str">
        <f t="shared" si="18"/>
        <v>Medio</v>
      </c>
      <c r="AQ111" s="29">
        <f t="shared" si="19"/>
        <v>7</v>
      </c>
      <c r="AR111" s="28" t="s">
        <v>230</v>
      </c>
      <c r="AS111" s="28" t="s">
        <v>246</v>
      </c>
      <c r="AT111" s="27" t="s">
        <v>490</v>
      </c>
      <c r="AU111" s="2"/>
      <c r="AV111" s="2"/>
      <c r="AW111" s="2"/>
      <c r="AX111" s="2"/>
      <c r="AY111" s="2"/>
      <c r="AZ111" s="2"/>
      <c r="BA111" s="2"/>
      <c r="BB111" s="2"/>
      <c r="BC111" s="2"/>
      <c r="BD111" s="2"/>
      <c r="BE111" s="2"/>
      <c r="BF111" s="2"/>
      <c r="BG111" s="2"/>
      <c r="BH111" s="2"/>
      <c r="BI111" s="2"/>
      <c r="BJ111" s="2"/>
    </row>
    <row r="112" spans="1:62" ht="109.5" customHeight="1">
      <c r="A112" s="28">
        <v>105</v>
      </c>
      <c r="B112" s="32" t="s">
        <v>248</v>
      </c>
      <c r="C112" s="33" t="s">
        <v>491</v>
      </c>
      <c r="D112" s="32" t="s">
        <v>397</v>
      </c>
      <c r="E112" s="28" t="s">
        <v>316</v>
      </c>
      <c r="F112" s="28" t="s">
        <v>316</v>
      </c>
      <c r="G112" s="28" t="s">
        <v>74</v>
      </c>
      <c r="H112" s="28" t="s">
        <v>214</v>
      </c>
      <c r="I112" s="31"/>
      <c r="J112" s="31"/>
      <c r="K112" s="31" t="s">
        <v>215</v>
      </c>
      <c r="L112" s="28" t="s">
        <v>487</v>
      </c>
      <c r="M112" s="28" t="s">
        <v>29</v>
      </c>
      <c r="N112" s="28"/>
      <c r="O112" s="28" t="s">
        <v>488</v>
      </c>
      <c r="P112" s="28" t="s">
        <v>484</v>
      </c>
      <c r="Q112" s="28" t="s">
        <v>484</v>
      </c>
      <c r="R112" s="28" t="s">
        <v>484</v>
      </c>
      <c r="S112" s="28" t="s">
        <v>489</v>
      </c>
      <c r="T112" s="28" t="s">
        <v>77</v>
      </c>
      <c r="U112" s="28" t="s">
        <v>316</v>
      </c>
      <c r="V112" s="28" t="s">
        <v>316</v>
      </c>
      <c r="W112" s="28" t="s">
        <v>316</v>
      </c>
      <c r="X112" s="28" t="s">
        <v>316</v>
      </c>
      <c r="Y112" s="28" t="s">
        <v>316</v>
      </c>
      <c r="Z112" s="28"/>
      <c r="AA112" s="28" t="s">
        <v>230</v>
      </c>
      <c r="AB112" s="28" t="s">
        <v>230</v>
      </c>
      <c r="AC112" s="28" t="s">
        <v>221</v>
      </c>
      <c r="AD112" s="28" t="s">
        <v>221</v>
      </c>
      <c r="AE112" s="28" t="s">
        <v>221</v>
      </c>
      <c r="AF112" s="28" t="s">
        <v>221</v>
      </c>
      <c r="AG112" s="28" t="s">
        <v>230</v>
      </c>
      <c r="AH112" s="28"/>
      <c r="AI112" s="28" t="s">
        <v>485</v>
      </c>
      <c r="AJ112" s="30" t="str">
        <f t="shared" si="15"/>
        <v>Bajo</v>
      </c>
      <c r="AK112" s="28">
        <v>1</v>
      </c>
      <c r="AL112" s="30" t="str">
        <f t="shared" si="16"/>
        <v>Medio</v>
      </c>
      <c r="AM112" s="28">
        <v>2</v>
      </c>
      <c r="AN112" s="30" t="str">
        <f t="shared" si="17"/>
        <v>Bajo</v>
      </c>
      <c r="AO112" s="28">
        <v>1</v>
      </c>
      <c r="AP112" s="30" t="str">
        <f t="shared" si="18"/>
        <v>Bajo</v>
      </c>
      <c r="AQ112" s="29">
        <f t="shared" si="19"/>
        <v>4</v>
      </c>
      <c r="AR112" s="28" t="s">
        <v>230</v>
      </c>
      <c r="AS112" s="28" t="s">
        <v>233</v>
      </c>
      <c r="AT112" s="27"/>
      <c r="AU112" s="2"/>
      <c r="AV112" s="2"/>
      <c r="AW112" s="2"/>
      <c r="AX112" s="2"/>
      <c r="AY112" s="2"/>
      <c r="AZ112" s="2"/>
      <c r="BA112" s="2"/>
      <c r="BB112" s="2"/>
      <c r="BC112" s="2"/>
      <c r="BD112" s="2"/>
      <c r="BE112" s="2"/>
      <c r="BF112" s="2"/>
      <c r="BG112" s="2"/>
      <c r="BH112" s="2"/>
      <c r="BI112" s="2"/>
      <c r="BJ112" s="2"/>
    </row>
    <row r="113" spans="1:62" ht="56.25" customHeight="1">
      <c r="A113" s="28">
        <v>106</v>
      </c>
      <c r="B113" s="32" t="s">
        <v>248</v>
      </c>
      <c r="C113" s="33" t="s">
        <v>492</v>
      </c>
      <c r="D113" s="32" t="s">
        <v>399</v>
      </c>
      <c r="E113" s="28" t="s">
        <v>316</v>
      </c>
      <c r="F113" s="28" t="s">
        <v>316</v>
      </c>
      <c r="G113" s="28" t="s">
        <v>74</v>
      </c>
      <c r="H113" s="28" t="s">
        <v>214</v>
      </c>
      <c r="I113" s="31" t="s">
        <v>215</v>
      </c>
      <c r="J113" s="31" t="s">
        <v>215</v>
      </c>
      <c r="K113" s="31"/>
      <c r="L113" s="28" t="s">
        <v>493</v>
      </c>
      <c r="M113" s="28" t="s">
        <v>494</v>
      </c>
      <c r="N113" s="28"/>
      <c r="O113" s="28" t="s">
        <v>495</v>
      </c>
      <c r="P113" s="28" t="s">
        <v>484</v>
      </c>
      <c r="Q113" s="28" t="s">
        <v>484</v>
      </c>
      <c r="R113" s="28" t="s">
        <v>484</v>
      </c>
      <c r="S113" s="28" t="s">
        <v>253</v>
      </c>
      <c r="T113" s="28" t="s">
        <v>77</v>
      </c>
      <c r="U113" s="28" t="s">
        <v>316</v>
      </c>
      <c r="V113" s="28" t="s">
        <v>316</v>
      </c>
      <c r="W113" s="28" t="s">
        <v>316</v>
      </c>
      <c r="X113" s="28" t="s">
        <v>316</v>
      </c>
      <c r="Y113" s="28" t="s">
        <v>316</v>
      </c>
      <c r="Z113" s="28"/>
      <c r="AA113" s="28" t="s">
        <v>230</v>
      </c>
      <c r="AB113" s="28" t="s">
        <v>230</v>
      </c>
      <c r="AC113" s="28" t="s">
        <v>221</v>
      </c>
      <c r="AD113" s="28" t="s">
        <v>221</v>
      </c>
      <c r="AE113" s="28" t="s">
        <v>221</v>
      </c>
      <c r="AF113" s="28" t="s">
        <v>221</v>
      </c>
      <c r="AG113" s="28" t="s">
        <v>230</v>
      </c>
      <c r="AH113" s="28"/>
      <c r="AI113" s="28" t="s">
        <v>485</v>
      </c>
      <c r="AJ113" s="30" t="str">
        <f t="shared" si="15"/>
        <v>Bajo</v>
      </c>
      <c r="AK113" s="28">
        <v>1</v>
      </c>
      <c r="AL113" s="30" t="str">
        <f t="shared" si="16"/>
        <v>Medio</v>
      </c>
      <c r="AM113" s="28">
        <v>2</v>
      </c>
      <c r="AN113" s="30" t="str">
        <f t="shared" si="17"/>
        <v>Bajo</v>
      </c>
      <c r="AO113" s="28">
        <v>1</v>
      </c>
      <c r="AP113" s="30" t="str">
        <f t="shared" si="18"/>
        <v>Bajo</v>
      </c>
      <c r="AQ113" s="29">
        <f t="shared" si="19"/>
        <v>4</v>
      </c>
      <c r="AR113" s="28" t="s">
        <v>230</v>
      </c>
      <c r="AS113" s="28" t="s">
        <v>233</v>
      </c>
      <c r="AT113" s="27"/>
      <c r="AU113" s="2"/>
      <c r="AV113" s="2"/>
      <c r="AW113" s="2"/>
      <c r="AX113" s="2"/>
      <c r="AY113" s="2"/>
      <c r="AZ113" s="2"/>
      <c r="BA113" s="2"/>
      <c r="BB113" s="2"/>
      <c r="BC113" s="2"/>
      <c r="BD113" s="2"/>
      <c r="BE113" s="2"/>
      <c r="BF113" s="2"/>
      <c r="BG113" s="2"/>
      <c r="BH113" s="2"/>
      <c r="BI113" s="2"/>
      <c r="BJ113" s="2"/>
    </row>
    <row r="114" spans="1:62" ht="56.25" customHeight="1">
      <c r="A114" s="28">
        <v>107</v>
      </c>
      <c r="B114" s="32" t="s">
        <v>248</v>
      </c>
      <c r="C114" s="33" t="s">
        <v>496</v>
      </c>
      <c r="D114" s="32" t="s">
        <v>365</v>
      </c>
      <c r="E114" s="28" t="s">
        <v>316</v>
      </c>
      <c r="F114" s="28" t="s">
        <v>316</v>
      </c>
      <c r="G114" s="28" t="s">
        <v>74</v>
      </c>
      <c r="H114" s="28" t="s">
        <v>214</v>
      </c>
      <c r="I114" s="31" t="s">
        <v>215</v>
      </c>
      <c r="J114" s="31" t="s">
        <v>215</v>
      </c>
      <c r="K114" s="31"/>
      <c r="L114" s="28" t="s">
        <v>493</v>
      </c>
      <c r="M114" s="28" t="s">
        <v>494</v>
      </c>
      <c r="N114" s="28"/>
      <c r="O114" s="28" t="s">
        <v>497</v>
      </c>
      <c r="P114" s="28" t="s">
        <v>484</v>
      </c>
      <c r="Q114" s="28" t="s">
        <v>484</v>
      </c>
      <c r="R114" s="28" t="s">
        <v>484</v>
      </c>
      <c r="S114" s="28" t="s">
        <v>253</v>
      </c>
      <c r="T114" s="28" t="s">
        <v>219</v>
      </c>
      <c r="U114" s="28" t="s">
        <v>498</v>
      </c>
      <c r="V114" s="28" t="s">
        <v>498</v>
      </c>
      <c r="W114" s="28" t="s">
        <v>105</v>
      </c>
      <c r="X114" s="28" t="s">
        <v>498</v>
      </c>
      <c r="Y114" s="28" t="s">
        <v>105</v>
      </c>
      <c r="Z114" s="28"/>
      <c r="AA114" s="28" t="s">
        <v>229</v>
      </c>
      <c r="AB114" s="28" t="s">
        <v>230</v>
      </c>
      <c r="AC114" s="28" t="s">
        <v>237</v>
      </c>
      <c r="AD114" s="28" t="s">
        <v>221</v>
      </c>
      <c r="AE114" s="28" t="s">
        <v>221</v>
      </c>
      <c r="AF114" s="28" t="s">
        <v>221</v>
      </c>
      <c r="AG114" s="28" t="s">
        <v>230</v>
      </c>
      <c r="AH114" s="28"/>
      <c r="AI114" s="28" t="s">
        <v>485</v>
      </c>
      <c r="AJ114" s="30" t="str">
        <f t="shared" si="15"/>
        <v>Medio</v>
      </c>
      <c r="AK114" s="28">
        <v>2</v>
      </c>
      <c r="AL114" s="30" t="str">
        <f t="shared" si="16"/>
        <v>Medio</v>
      </c>
      <c r="AM114" s="28">
        <v>2</v>
      </c>
      <c r="AN114" s="30" t="str">
        <f t="shared" si="17"/>
        <v>Bajo</v>
      </c>
      <c r="AO114" s="28">
        <v>1</v>
      </c>
      <c r="AP114" s="30" t="str">
        <f t="shared" si="18"/>
        <v>Bajo</v>
      </c>
      <c r="AQ114" s="29">
        <f t="shared" si="19"/>
        <v>5</v>
      </c>
      <c r="AR114" s="28" t="s">
        <v>230</v>
      </c>
      <c r="AS114" s="28" t="s">
        <v>233</v>
      </c>
      <c r="AT114" s="27"/>
      <c r="AU114" s="2"/>
      <c r="AV114" s="2"/>
      <c r="AW114" s="2"/>
      <c r="AX114" s="2"/>
      <c r="AY114" s="2"/>
      <c r="AZ114" s="2"/>
      <c r="BA114" s="2"/>
      <c r="BB114" s="2"/>
      <c r="BC114" s="2"/>
      <c r="BD114" s="2"/>
      <c r="BE114" s="2"/>
      <c r="BF114" s="2"/>
      <c r="BG114" s="2"/>
      <c r="BH114" s="2"/>
      <c r="BI114" s="2"/>
      <c r="BJ114" s="2"/>
    </row>
    <row r="115" spans="1:62" ht="56.25" customHeight="1">
      <c r="A115" s="28">
        <v>108</v>
      </c>
      <c r="B115" s="32" t="s">
        <v>248</v>
      </c>
      <c r="C115" s="33" t="s">
        <v>499</v>
      </c>
      <c r="D115" s="32" t="s">
        <v>357</v>
      </c>
      <c r="E115" s="28">
        <v>31</v>
      </c>
      <c r="F115" s="28">
        <v>5</v>
      </c>
      <c r="G115" s="28" t="s">
        <v>74</v>
      </c>
      <c r="H115" s="28" t="s">
        <v>214</v>
      </c>
      <c r="I115" s="31" t="s">
        <v>215</v>
      </c>
      <c r="J115" s="31" t="s">
        <v>215</v>
      </c>
      <c r="K115" s="31" t="s">
        <v>215</v>
      </c>
      <c r="L115" s="28" t="s">
        <v>493</v>
      </c>
      <c r="M115" s="28" t="s">
        <v>494</v>
      </c>
      <c r="N115" s="28"/>
      <c r="O115" s="28" t="s">
        <v>500</v>
      </c>
      <c r="P115" s="28" t="s">
        <v>484</v>
      </c>
      <c r="Q115" s="28" t="s">
        <v>484</v>
      </c>
      <c r="R115" s="28" t="s">
        <v>484</v>
      </c>
      <c r="S115" s="28" t="s">
        <v>501</v>
      </c>
      <c r="T115" s="28" t="s">
        <v>219</v>
      </c>
      <c r="U115" s="28" t="s">
        <v>498</v>
      </c>
      <c r="V115" s="28" t="s">
        <v>498</v>
      </c>
      <c r="W115" s="28" t="s">
        <v>105</v>
      </c>
      <c r="X115" s="28" t="s">
        <v>498</v>
      </c>
      <c r="Y115" s="28" t="s">
        <v>105</v>
      </c>
      <c r="Z115" s="28"/>
      <c r="AA115" s="28" t="s">
        <v>229</v>
      </c>
      <c r="AB115" s="28" t="s">
        <v>230</v>
      </c>
      <c r="AC115" s="28" t="s">
        <v>237</v>
      </c>
      <c r="AD115" s="28" t="s">
        <v>221</v>
      </c>
      <c r="AE115" s="28" t="s">
        <v>221</v>
      </c>
      <c r="AF115" s="28" t="s">
        <v>221</v>
      </c>
      <c r="AG115" s="28" t="s">
        <v>230</v>
      </c>
      <c r="AH115" s="28"/>
      <c r="AI115" s="28" t="s">
        <v>485</v>
      </c>
      <c r="AJ115" s="30" t="str">
        <f t="shared" si="15"/>
        <v>Medio</v>
      </c>
      <c r="AK115" s="28">
        <v>2</v>
      </c>
      <c r="AL115" s="30" t="str">
        <f t="shared" si="16"/>
        <v>Medio</v>
      </c>
      <c r="AM115" s="28">
        <v>2</v>
      </c>
      <c r="AN115" s="30" t="str">
        <f t="shared" si="17"/>
        <v>Medio</v>
      </c>
      <c r="AO115" s="28">
        <v>2</v>
      </c>
      <c r="AP115" s="30" t="str">
        <f t="shared" si="18"/>
        <v>Medio</v>
      </c>
      <c r="AQ115" s="29">
        <f t="shared" si="19"/>
        <v>6</v>
      </c>
      <c r="AR115" s="28" t="s">
        <v>230</v>
      </c>
      <c r="AS115" s="28" t="s">
        <v>233</v>
      </c>
      <c r="AT115" s="27"/>
      <c r="AU115" s="2"/>
      <c r="AV115" s="2"/>
      <c r="AW115" s="2"/>
      <c r="AX115" s="2"/>
      <c r="AY115" s="2"/>
      <c r="AZ115" s="2"/>
      <c r="BA115" s="2"/>
      <c r="BB115" s="2"/>
      <c r="BC115" s="2"/>
      <c r="BD115" s="2"/>
      <c r="BE115" s="2"/>
      <c r="BF115" s="2"/>
      <c r="BG115" s="2"/>
      <c r="BH115" s="2"/>
      <c r="BI115" s="2"/>
      <c r="BJ115" s="2"/>
    </row>
    <row r="116" spans="1:62" ht="56.25" customHeight="1">
      <c r="A116" s="28">
        <v>109</v>
      </c>
      <c r="B116" s="32" t="s">
        <v>248</v>
      </c>
      <c r="C116" s="33" t="s">
        <v>502</v>
      </c>
      <c r="D116" s="32" t="s">
        <v>361</v>
      </c>
      <c r="E116" s="28" t="s">
        <v>316</v>
      </c>
      <c r="F116" s="28" t="s">
        <v>316</v>
      </c>
      <c r="G116" s="28" t="s">
        <v>74</v>
      </c>
      <c r="H116" s="28" t="s">
        <v>214</v>
      </c>
      <c r="I116" s="31"/>
      <c r="J116" s="31"/>
      <c r="K116" s="31" t="s">
        <v>215</v>
      </c>
      <c r="L116" s="28" t="s">
        <v>503</v>
      </c>
      <c r="M116" s="28" t="s">
        <v>29</v>
      </c>
      <c r="N116" s="28"/>
      <c r="O116" s="28" t="s">
        <v>504</v>
      </c>
      <c r="P116" s="28" t="s">
        <v>505</v>
      </c>
      <c r="Q116" s="28" t="s">
        <v>484</v>
      </c>
      <c r="R116" s="28" t="s">
        <v>484</v>
      </c>
      <c r="S116" s="28" t="s">
        <v>253</v>
      </c>
      <c r="T116" s="28" t="s">
        <v>219</v>
      </c>
      <c r="U116" s="28" t="s">
        <v>498</v>
      </c>
      <c r="V116" s="28" t="s">
        <v>498</v>
      </c>
      <c r="W116" s="28" t="s">
        <v>256</v>
      </c>
      <c r="X116" s="28" t="s">
        <v>498</v>
      </c>
      <c r="Y116" s="28" t="s">
        <v>256</v>
      </c>
      <c r="Z116" s="28"/>
      <c r="AA116" s="28" t="s">
        <v>229</v>
      </c>
      <c r="AB116" s="28" t="s">
        <v>230</v>
      </c>
      <c r="AC116" s="28" t="s">
        <v>231</v>
      </c>
      <c r="AD116" s="28" t="s">
        <v>221</v>
      </c>
      <c r="AE116" s="28" t="s">
        <v>229</v>
      </c>
      <c r="AF116" s="28" t="s">
        <v>221</v>
      </c>
      <c r="AG116" s="28" t="s">
        <v>230</v>
      </c>
      <c r="AH116" s="28"/>
      <c r="AI116" s="28" t="s">
        <v>485</v>
      </c>
      <c r="AJ116" s="30" t="str">
        <f t="shared" si="15"/>
        <v>Medio</v>
      </c>
      <c r="AK116" s="28">
        <v>2</v>
      </c>
      <c r="AL116" s="30" t="str">
        <f t="shared" si="16"/>
        <v>Bajo</v>
      </c>
      <c r="AM116" s="28">
        <v>1</v>
      </c>
      <c r="AN116" s="30" t="str">
        <f t="shared" si="17"/>
        <v>Bajo</v>
      </c>
      <c r="AO116" s="28">
        <v>1</v>
      </c>
      <c r="AP116" s="30" t="str">
        <f t="shared" si="18"/>
        <v>Bajo</v>
      </c>
      <c r="AQ116" s="29">
        <f t="shared" si="19"/>
        <v>4</v>
      </c>
      <c r="AR116" s="28" t="s">
        <v>230</v>
      </c>
      <c r="AS116" s="28" t="s">
        <v>233</v>
      </c>
      <c r="AT116" s="27"/>
      <c r="AU116" s="2"/>
      <c r="AV116" s="2"/>
      <c r="AW116" s="2"/>
      <c r="AX116" s="2"/>
      <c r="AY116" s="2"/>
      <c r="AZ116" s="2"/>
      <c r="BA116" s="2"/>
      <c r="BB116" s="2"/>
      <c r="BC116" s="2"/>
      <c r="BD116" s="2"/>
      <c r="BE116" s="2"/>
      <c r="BF116" s="2"/>
      <c r="BG116" s="2"/>
      <c r="BH116" s="2"/>
      <c r="BI116" s="2"/>
      <c r="BJ116" s="2"/>
    </row>
    <row r="117" spans="1:62" ht="56.25" customHeight="1">
      <c r="A117" s="28">
        <v>110</v>
      </c>
      <c r="B117" s="32" t="s">
        <v>248</v>
      </c>
      <c r="C117" s="33" t="s">
        <v>506</v>
      </c>
      <c r="D117" s="32" t="s">
        <v>404</v>
      </c>
      <c r="E117" s="28" t="s">
        <v>316</v>
      </c>
      <c r="F117" s="28" t="s">
        <v>316</v>
      </c>
      <c r="G117" s="28" t="s">
        <v>74</v>
      </c>
      <c r="H117" s="28" t="s">
        <v>214</v>
      </c>
      <c r="I117" s="31"/>
      <c r="J117" s="31"/>
      <c r="K117" s="31" t="s">
        <v>215</v>
      </c>
      <c r="L117" s="28" t="s">
        <v>507</v>
      </c>
      <c r="M117" s="28" t="s">
        <v>29</v>
      </c>
      <c r="N117" s="28"/>
      <c r="O117" s="28" t="s">
        <v>508</v>
      </c>
      <c r="P117" s="28" t="s">
        <v>509</v>
      </c>
      <c r="Q117" s="28" t="s">
        <v>484</v>
      </c>
      <c r="R117" s="28" t="s">
        <v>484</v>
      </c>
      <c r="S117" s="28" t="s">
        <v>501</v>
      </c>
      <c r="T117" s="28" t="s">
        <v>77</v>
      </c>
      <c r="U117" s="28" t="s">
        <v>316</v>
      </c>
      <c r="V117" s="28" t="s">
        <v>316</v>
      </c>
      <c r="W117" s="28" t="s">
        <v>316</v>
      </c>
      <c r="X117" s="28" t="s">
        <v>316</v>
      </c>
      <c r="Y117" s="28" t="s">
        <v>316</v>
      </c>
      <c r="Z117" s="28"/>
      <c r="AA117" s="28" t="s">
        <v>230</v>
      </c>
      <c r="AB117" s="28" t="s">
        <v>230</v>
      </c>
      <c r="AC117" s="28" t="s">
        <v>221</v>
      </c>
      <c r="AD117" s="28" t="s">
        <v>221</v>
      </c>
      <c r="AE117" s="28" t="s">
        <v>221</v>
      </c>
      <c r="AF117" s="28" t="s">
        <v>221</v>
      </c>
      <c r="AG117" s="28" t="s">
        <v>230</v>
      </c>
      <c r="AH117" s="28"/>
      <c r="AI117" s="28" t="s">
        <v>485</v>
      </c>
      <c r="AJ117" s="30" t="str">
        <f t="shared" si="15"/>
        <v>Bajo</v>
      </c>
      <c r="AK117" s="28">
        <v>1</v>
      </c>
      <c r="AL117" s="30" t="str">
        <f t="shared" si="16"/>
        <v>Medio</v>
      </c>
      <c r="AM117" s="28">
        <v>2</v>
      </c>
      <c r="AN117" s="30" t="str">
        <f t="shared" si="17"/>
        <v>Bajo</v>
      </c>
      <c r="AO117" s="28">
        <v>1</v>
      </c>
      <c r="AP117" s="30" t="str">
        <f t="shared" si="18"/>
        <v>Bajo</v>
      </c>
      <c r="AQ117" s="29">
        <f t="shared" si="19"/>
        <v>4</v>
      </c>
      <c r="AR117" s="28" t="s">
        <v>230</v>
      </c>
      <c r="AS117" s="28" t="s">
        <v>233</v>
      </c>
      <c r="AT117" s="27"/>
      <c r="AU117" s="2"/>
      <c r="AV117" s="2"/>
      <c r="AW117" s="2"/>
      <c r="AX117" s="2"/>
      <c r="AY117" s="2"/>
      <c r="AZ117" s="2"/>
      <c r="BA117" s="2"/>
      <c r="BB117" s="2"/>
      <c r="BC117" s="2"/>
      <c r="BD117" s="2"/>
      <c r="BE117" s="2"/>
      <c r="BF117" s="2"/>
      <c r="BG117" s="2"/>
      <c r="BH117" s="2"/>
      <c r="BI117" s="2"/>
      <c r="BJ117" s="2"/>
    </row>
    <row r="118" spans="1:62" ht="56.25" customHeight="1">
      <c r="A118" s="28">
        <v>111</v>
      </c>
      <c r="B118" s="32" t="s">
        <v>248</v>
      </c>
      <c r="C118" s="33" t="s">
        <v>510</v>
      </c>
      <c r="D118" s="32" t="s">
        <v>406</v>
      </c>
      <c r="E118" s="28" t="s">
        <v>316</v>
      </c>
      <c r="F118" s="28" t="s">
        <v>316</v>
      </c>
      <c r="G118" s="28" t="s">
        <v>74</v>
      </c>
      <c r="H118" s="28" t="s">
        <v>214</v>
      </c>
      <c r="I118" s="31"/>
      <c r="J118" s="31"/>
      <c r="K118" s="31" t="s">
        <v>215</v>
      </c>
      <c r="L118" s="28" t="s">
        <v>507</v>
      </c>
      <c r="M118" s="28" t="s">
        <v>29</v>
      </c>
      <c r="N118" s="28"/>
      <c r="O118" s="28" t="s">
        <v>511</v>
      </c>
      <c r="P118" s="28" t="s">
        <v>484</v>
      </c>
      <c r="Q118" s="28" t="s">
        <v>484</v>
      </c>
      <c r="R118" s="28" t="s">
        <v>484</v>
      </c>
      <c r="S118" s="28" t="s">
        <v>501</v>
      </c>
      <c r="T118" s="28" t="s">
        <v>77</v>
      </c>
      <c r="U118" s="28" t="s">
        <v>316</v>
      </c>
      <c r="V118" s="28" t="s">
        <v>316</v>
      </c>
      <c r="W118" s="28" t="s">
        <v>316</v>
      </c>
      <c r="X118" s="28" t="s">
        <v>316</v>
      </c>
      <c r="Y118" s="28" t="s">
        <v>316</v>
      </c>
      <c r="Z118" s="28"/>
      <c r="AA118" s="28" t="s">
        <v>230</v>
      </c>
      <c r="AB118" s="28" t="s">
        <v>230</v>
      </c>
      <c r="AC118" s="28" t="s">
        <v>221</v>
      </c>
      <c r="AD118" s="28" t="s">
        <v>221</v>
      </c>
      <c r="AE118" s="28" t="s">
        <v>221</v>
      </c>
      <c r="AF118" s="28" t="s">
        <v>221</v>
      </c>
      <c r="AG118" s="28" t="s">
        <v>230</v>
      </c>
      <c r="AH118" s="28"/>
      <c r="AI118" s="28" t="s">
        <v>485</v>
      </c>
      <c r="AJ118" s="30" t="str">
        <f t="shared" si="15"/>
        <v>Bajo</v>
      </c>
      <c r="AK118" s="28">
        <v>1</v>
      </c>
      <c r="AL118" s="30" t="str">
        <f t="shared" si="16"/>
        <v>Alto</v>
      </c>
      <c r="AM118" s="28">
        <v>3</v>
      </c>
      <c r="AN118" s="30" t="str">
        <f t="shared" si="17"/>
        <v>Bajo</v>
      </c>
      <c r="AO118" s="28">
        <v>1</v>
      </c>
      <c r="AP118" s="30" t="str">
        <f t="shared" si="18"/>
        <v>Bajo</v>
      </c>
      <c r="AQ118" s="29">
        <f t="shared" si="19"/>
        <v>5</v>
      </c>
      <c r="AR118" s="28" t="s">
        <v>230</v>
      </c>
      <c r="AS118" s="28" t="s">
        <v>233</v>
      </c>
      <c r="AT118" s="27"/>
      <c r="AU118" s="2"/>
      <c r="AV118" s="2"/>
      <c r="AW118" s="2"/>
      <c r="AX118" s="2"/>
      <c r="AY118" s="2"/>
      <c r="AZ118" s="2"/>
      <c r="BA118" s="2"/>
      <c r="BB118" s="2"/>
      <c r="BC118" s="2"/>
      <c r="BD118" s="2"/>
      <c r="BE118" s="2"/>
      <c r="BF118" s="2"/>
      <c r="BG118" s="2"/>
      <c r="BH118" s="2"/>
      <c r="BI118" s="2"/>
      <c r="BJ118" s="2"/>
    </row>
    <row r="119" spans="1:62" ht="56.25" customHeight="1">
      <c r="A119" s="28">
        <v>112</v>
      </c>
      <c r="B119" s="32" t="s">
        <v>248</v>
      </c>
      <c r="C119" s="33" t="s">
        <v>512</v>
      </c>
      <c r="D119" s="32" t="s">
        <v>408</v>
      </c>
      <c r="E119" s="28" t="s">
        <v>316</v>
      </c>
      <c r="F119" s="28" t="s">
        <v>316</v>
      </c>
      <c r="G119" s="28" t="s">
        <v>74</v>
      </c>
      <c r="H119" s="28" t="s">
        <v>214</v>
      </c>
      <c r="I119" s="31"/>
      <c r="J119" s="31"/>
      <c r="K119" s="31" t="s">
        <v>215</v>
      </c>
      <c r="L119" s="28" t="s">
        <v>513</v>
      </c>
      <c r="M119" s="28" t="s">
        <v>29</v>
      </c>
      <c r="N119" s="28"/>
      <c r="O119" s="28" t="s">
        <v>514</v>
      </c>
      <c r="P119" s="28" t="s">
        <v>484</v>
      </c>
      <c r="Q119" s="28" t="s">
        <v>484</v>
      </c>
      <c r="R119" s="28" t="s">
        <v>484</v>
      </c>
      <c r="S119" s="28" t="s">
        <v>501</v>
      </c>
      <c r="T119" s="28" t="s">
        <v>77</v>
      </c>
      <c r="U119" s="28" t="s">
        <v>316</v>
      </c>
      <c r="V119" s="28" t="s">
        <v>316</v>
      </c>
      <c r="W119" s="28" t="s">
        <v>316</v>
      </c>
      <c r="X119" s="28" t="s">
        <v>316</v>
      </c>
      <c r="Y119" s="28" t="s">
        <v>316</v>
      </c>
      <c r="Z119" s="28"/>
      <c r="AA119" s="28" t="s">
        <v>229</v>
      </c>
      <c r="AB119" s="28" t="s">
        <v>230</v>
      </c>
      <c r="AC119" s="28" t="s">
        <v>237</v>
      </c>
      <c r="AD119" s="28" t="s">
        <v>221</v>
      </c>
      <c r="AE119" s="28" t="s">
        <v>221</v>
      </c>
      <c r="AF119" s="28" t="s">
        <v>221</v>
      </c>
      <c r="AG119" s="28" t="s">
        <v>230</v>
      </c>
      <c r="AH119" s="28"/>
      <c r="AI119" s="28" t="s">
        <v>485</v>
      </c>
      <c r="AJ119" s="30" t="str">
        <f t="shared" si="15"/>
        <v>Bajo</v>
      </c>
      <c r="AK119" s="28">
        <v>1</v>
      </c>
      <c r="AL119" s="30" t="str">
        <f t="shared" si="16"/>
        <v>Medio</v>
      </c>
      <c r="AM119" s="28">
        <v>2</v>
      </c>
      <c r="AN119" s="30" t="str">
        <f t="shared" si="17"/>
        <v>Bajo</v>
      </c>
      <c r="AO119" s="28">
        <v>1</v>
      </c>
      <c r="AP119" s="30" t="str">
        <f t="shared" si="18"/>
        <v>Bajo</v>
      </c>
      <c r="AQ119" s="29">
        <f t="shared" si="19"/>
        <v>4</v>
      </c>
      <c r="AR119" s="28" t="s">
        <v>230</v>
      </c>
      <c r="AS119" s="28" t="s">
        <v>233</v>
      </c>
      <c r="AT119" s="27"/>
      <c r="AU119" s="2"/>
      <c r="AV119" s="2"/>
      <c r="AW119" s="2"/>
      <c r="AX119" s="2"/>
      <c r="AY119" s="2"/>
      <c r="AZ119" s="2"/>
      <c r="BA119" s="2"/>
      <c r="BB119" s="2"/>
      <c r="BC119" s="2"/>
      <c r="BD119" s="2"/>
      <c r="BE119" s="2"/>
      <c r="BF119" s="2"/>
      <c r="BG119" s="2"/>
      <c r="BH119" s="2"/>
      <c r="BI119" s="2"/>
      <c r="BJ119" s="2"/>
    </row>
    <row r="120" spans="1:62" ht="56.25" customHeight="1">
      <c r="A120" s="28">
        <v>113</v>
      </c>
      <c r="B120" s="32" t="s">
        <v>248</v>
      </c>
      <c r="C120" s="33" t="s">
        <v>515</v>
      </c>
      <c r="D120" s="32" t="s">
        <v>410</v>
      </c>
      <c r="E120" s="28" t="s">
        <v>316</v>
      </c>
      <c r="F120" s="28" t="s">
        <v>316</v>
      </c>
      <c r="G120" s="28" t="s">
        <v>74</v>
      </c>
      <c r="H120" s="28" t="s">
        <v>214</v>
      </c>
      <c r="I120" s="31"/>
      <c r="J120" s="31"/>
      <c r="K120" s="31" t="s">
        <v>215</v>
      </c>
      <c r="L120" s="28" t="s">
        <v>487</v>
      </c>
      <c r="M120" s="28" t="s">
        <v>29</v>
      </c>
      <c r="N120" s="28"/>
      <c r="O120" s="28" t="s">
        <v>516</v>
      </c>
      <c r="P120" s="28" t="s">
        <v>484</v>
      </c>
      <c r="Q120" s="28" t="s">
        <v>484</v>
      </c>
      <c r="R120" s="28" t="s">
        <v>484</v>
      </c>
      <c r="S120" s="28" t="s">
        <v>501</v>
      </c>
      <c r="T120" s="28" t="s">
        <v>219</v>
      </c>
      <c r="U120" s="28" t="s">
        <v>498</v>
      </c>
      <c r="V120" s="28" t="s">
        <v>498</v>
      </c>
      <c r="W120" s="28" t="s">
        <v>105</v>
      </c>
      <c r="X120" s="28" t="s">
        <v>498</v>
      </c>
      <c r="Y120" s="28" t="s">
        <v>105</v>
      </c>
      <c r="Z120" s="28"/>
      <c r="AA120" s="28" t="s">
        <v>229</v>
      </c>
      <c r="AB120" s="28" t="s">
        <v>229</v>
      </c>
      <c r="AC120" s="28" t="s">
        <v>257</v>
      </c>
      <c r="AD120" s="28" t="s">
        <v>221</v>
      </c>
      <c r="AE120" s="28" t="s">
        <v>221</v>
      </c>
      <c r="AF120" s="28" t="s">
        <v>221</v>
      </c>
      <c r="AG120" s="28" t="s">
        <v>230</v>
      </c>
      <c r="AH120" s="28"/>
      <c r="AI120" s="28" t="s">
        <v>485</v>
      </c>
      <c r="AJ120" s="30" t="str">
        <f t="shared" si="15"/>
        <v>Medio</v>
      </c>
      <c r="AK120" s="28">
        <v>2</v>
      </c>
      <c r="AL120" s="30" t="str">
        <f t="shared" si="16"/>
        <v>Bajo</v>
      </c>
      <c r="AM120" s="28">
        <v>1</v>
      </c>
      <c r="AN120" s="30" t="str">
        <f t="shared" si="17"/>
        <v>Bajo</v>
      </c>
      <c r="AO120" s="28">
        <v>1</v>
      </c>
      <c r="AP120" s="30" t="str">
        <f t="shared" si="18"/>
        <v>Bajo</v>
      </c>
      <c r="AQ120" s="29">
        <f t="shared" si="19"/>
        <v>4</v>
      </c>
      <c r="AR120" s="28" t="s">
        <v>230</v>
      </c>
      <c r="AS120" s="28" t="s">
        <v>233</v>
      </c>
      <c r="AT120" s="27"/>
      <c r="AU120" s="2"/>
      <c r="AV120" s="2"/>
      <c r="AW120" s="2"/>
      <c r="AX120" s="2"/>
      <c r="AY120" s="2"/>
      <c r="AZ120" s="2"/>
      <c r="BA120" s="2"/>
      <c r="BB120" s="2"/>
      <c r="BC120" s="2"/>
      <c r="BD120" s="2"/>
      <c r="BE120" s="2"/>
      <c r="BF120" s="2"/>
      <c r="BG120" s="2"/>
      <c r="BH120" s="2"/>
      <c r="BI120" s="2"/>
      <c r="BJ120" s="2"/>
    </row>
    <row r="121" spans="1:62" ht="56.25" customHeight="1">
      <c r="A121" s="28">
        <v>114</v>
      </c>
      <c r="B121" s="32" t="s">
        <v>248</v>
      </c>
      <c r="C121" s="33" t="s">
        <v>517</v>
      </c>
      <c r="D121" s="32" t="s">
        <v>412</v>
      </c>
      <c r="E121" s="28">
        <v>31</v>
      </c>
      <c r="F121" s="28">
        <v>5</v>
      </c>
      <c r="G121" s="28" t="s">
        <v>74</v>
      </c>
      <c r="H121" s="28" t="s">
        <v>214</v>
      </c>
      <c r="I121" s="31"/>
      <c r="J121" s="31"/>
      <c r="K121" s="31" t="s">
        <v>215</v>
      </c>
      <c r="L121" s="28" t="s">
        <v>507</v>
      </c>
      <c r="M121" s="28" t="s">
        <v>29</v>
      </c>
      <c r="N121" s="28"/>
      <c r="O121" s="28" t="s">
        <v>511</v>
      </c>
      <c r="P121" s="28" t="s">
        <v>484</v>
      </c>
      <c r="Q121" s="28" t="s">
        <v>484</v>
      </c>
      <c r="R121" s="28" t="s">
        <v>484</v>
      </c>
      <c r="S121" s="28" t="s">
        <v>501</v>
      </c>
      <c r="T121" s="28" t="s">
        <v>219</v>
      </c>
      <c r="U121" s="28" t="s">
        <v>498</v>
      </c>
      <c r="V121" s="28" t="s">
        <v>498</v>
      </c>
      <c r="W121" s="28" t="s">
        <v>105</v>
      </c>
      <c r="X121" s="28" t="s">
        <v>498</v>
      </c>
      <c r="Y121" s="28" t="s">
        <v>105</v>
      </c>
      <c r="Z121" s="28"/>
      <c r="AA121" s="28" t="s">
        <v>229</v>
      </c>
      <c r="AB121" s="28" t="s">
        <v>230</v>
      </c>
      <c r="AC121" s="28" t="s">
        <v>257</v>
      </c>
      <c r="AD121" s="28" t="s">
        <v>221</v>
      </c>
      <c r="AE121" s="28" t="s">
        <v>221</v>
      </c>
      <c r="AF121" s="28" t="s">
        <v>221</v>
      </c>
      <c r="AG121" s="28" t="s">
        <v>230</v>
      </c>
      <c r="AH121" s="28"/>
      <c r="AI121" s="28" t="s">
        <v>485</v>
      </c>
      <c r="AJ121" s="30" t="str">
        <f t="shared" si="15"/>
        <v>Medio</v>
      </c>
      <c r="AK121" s="28">
        <v>2</v>
      </c>
      <c r="AL121" s="30" t="str">
        <f t="shared" si="16"/>
        <v>Alto</v>
      </c>
      <c r="AM121" s="28">
        <v>3</v>
      </c>
      <c r="AN121" s="30" t="str">
        <f t="shared" si="17"/>
        <v>Bajo</v>
      </c>
      <c r="AO121" s="28">
        <v>1</v>
      </c>
      <c r="AP121" s="30" t="str">
        <f t="shared" si="18"/>
        <v>Medio</v>
      </c>
      <c r="AQ121" s="29">
        <f t="shared" si="19"/>
        <v>6</v>
      </c>
      <c r="AR121" s="28" t="s">
        <v>230</v>
      </c>
      <c r="AS121" s="28" t="s">
        <v>233</v>
      </c>
      <c r="AT121" s="27"/>
      <c r="AU121" s="2"/>
      <c r="AV121" s="2"/>
      <c r="AW121" s="2"/>
      <c r="AX121" s="2"/>
      <c r="AY121" s="2"/>
      <c r="AZ121" s="2"/>
      <c r="BA121" s="2"/>
      <c r="BB121" s="2"/>
      <c r="BC121" s="2"/>
      <c r="BD121" s="2"/>
      <c r="BE121" s="2"/>
      <c r="BF121" s="2"/>
      <c r="BG121" s="2"/>
      <c r="BH121" s="2"/>
      <c r="BI121" s="2"/>
      <c r="BJ121" s="2"/>
    </row>
    <row r="122" spans="1:62" ht="56.25" customHeight="1">
      <c r="A122" s="28">
        <v>115</v>
      </c>
      <c r="B122" s="32" t="s">
        <v>248</v>
      </c>
      <c r="C122" s="33" t="s">
        <v>518</v>
      </c>
      <c r="D122" s="32" t="s">
        <v>414</v>
      </c>
      <c r="E122" s="28">
        <v>31</v>
      </c>
      <c r="F122" s="28">
        <v>5</v>
      </c>
      <c r="G122" s="28" t="s">
        <v>74</v>
      </c>
      <c r="H122" s="28" t="s">
        <v>214</v>
      </c>
      <c r="I122" s="31"/>
      <c r="J122" s="31" t="s">
        <v>215</v>
      </c>
      <c r="K122" s="31" t="s">
        <v>215</v>
      </c>
      <c r="L122" s="28" t="s">
        <v>487</v>
      </c>
      <c r="M122" s="28" t="s">
        <v>29</v>
      </c>
      <c r="N122" s="28"/>
      <c r="O122" s="28" t="s">
        <v>516</v>
      </c>
      <c r="P122" s="28" t="s">
        <v>484</v>
      </c>
      <c r="Q122" s="28" t="s">
        <v>484</v>
      </c>
      <c r="R122" s="28" t="s">
        <v>484</v>
      </c>
      <c r="S122" s="28" t="s">
        <v>501</v>
      </c>
      <c r="T122" s="28" t="s">
        <v>219</v>
      </c>
      <c r="U122" s="28" t="s">
        <v>498</v>
      </c>
      <c r="V122" s="28" t="s">
        <v>498</v>
      </c>
      <c r="W122" s="28" t="s">
        <v>105</v>
      </c>
      <c r="X122" s="28" t="s">
        <v>498</v>
      </c>
      <c r="Y122" s="28" t="s">
        <v>105</v>
      </c>
      <c r="Z122" s="28"/>
      <c r="AA122" s="28" t="s">
        <v>229</v>
      </c>
      <c r="AB122" s="28" t="s">
        <v>229</v>
      </c>
      <c r="AC122" s="28" t="s">
        <v>257</v>
      </c>
      <c r="AD122" s="28" t="s">
        <v>221</v>
      </c>
      <c r="AE122" s="28" t="s">
        <v>221</v>
      </c>
      <c r="AF122" s="28" t="s">
        <v>221</v>
      </c>
      <c r="AG122" s="28" t="s">
        <v>230</v>
      </c>
      <c r="AH122" s="28"/>
      <c r="AI122" s="28" t="s">
        <v>485</v>
      </c>
      <c r="AJ122" s="30" t="str">
        <f t="shared" si="15"/>
        <v>Medio</v>
      </c>
      <c r="AK122" s="28">
        <v>2</v>
      </c>
      <c r="AL122" s="30" t="str">
        <f t="shared" si="16"/>
        <v>Medio</v>
      </c>
      <c r="AM122" s="28">
        <v>2</v>
      </c>
      <c r="AN122" s="30" t="str">
        <f t="shared" si="17"/>
        <v>Bajo</v>
      </c>
      <c r="AO122" s="28">
        <v>1</v>
      </c>
      <c r="AP122" s="30" t="str">
        <f t="shared" si="18"/>
        <v>Bajo</v>
      </c>
      <c r="AQ122" s="29">
        <f t="shared" si="19"/>
        <v>5</v>
      </c>
      <c r="AR122" s="28" t="s">
        <v>230</v>
      </c>
      <c r="AS122" s="28" t="s">
        <v>233</v>
      </c>
      <c r="AT122" s="27"/>
      <c r="AU122" s="2"/>
      <c r="AV122" s="2"/>
      <c r="AW122" s="2"/>
      <c r="AX122" s="2"/>
      <c r="AY122" s="2"/>
      <c r="AZ122" s="2"/>
      <c r="BA122" s="2"/>
      <c r="BB122" s="2"/>
      <c r="BC122" s="2"/>
      <c r="BD122" s="2"/>
      <c r="BE122" s="2"/>
      <c r="BF122" s="2"/>
      <c r="BG122" s="2"/>
      <c r="BH122" s="2"/>
      <c r="BI122" s="2"/>
      <c r="BJ122" s="2"/>
    </row>
    <row r="123" spans="1:62" ht="56.25" customHeight="1">
      <c r="A123" s="28">
        <v>116</v>
      </c>
      <c r="B123" s="32" t="s">
        <v>248</v>
      </c>
      <c r="C123" s="33" t="s">
        <v>519</v>
      </c>
      <c r="D123" s="32" t="s">
        <v>416</v>
      </c>
      <c r="E123" s="28">
        <v>31</v>
      </c>
      <c r="F123" s="28">
        <v>5</v>
      </c>
      <c r="G123" s="28" t="s">
        <v>74</v>
      </c>
      <c r="H123" s="28" t="s">
        <v>214</v>
      </c>
      <c r="I123" s="31"/>
      <c r="J123" s="31" t="s">
        <v>215</v>
      </c>
      <c r="K123" s="31" t="s">
        <v>215</v>
      </c>
      <c r="L123" s="28" t="s">
        <v>487</v>
      </c>
      <c r="M123" s="28" t="s">
        <v>29</v>
      </c>
      <c r="N123" s="28"/>
      <c r="O123" s="28" t="s">
        <v>520</v>
      </c>
      <c r="P123" s="28" t="s">
        <v>484</v>
      </c>
      <c r="Q123" s="28" t="s">
        <v>484</v>
      </c>
      <c r="R123" s="28" t="s">
        <v>484</v>
      </c>
      <c r="S123" s="28" t="s">
        <v>501</v>
      </c>
      <c r="T123" s="28" t="s">
        <v>77</v>
      </c>
      <c r="U123" s="28" t="s">
        <v>316</v>
      </c>
      <c r="V123" s="28" t="s">
        <v>316</v>
      </c>
      <c r="W123" s="28" t="s">
        <v>316</v>
      </c>
      <c r="X123" s="28" t="s">
        <v>316</v>
      </c>
      <c r="Y123" s="28" t="s">
        <v>316</v>
      </c>
      <c r="Z123" s="28"/>
      <c r="AA123" s="28" t="s">
        <v>230</v>
      </c>
      <c r="AB123" s="28" t="s">
        <v>230</v>
      </c>
      <c r="AC123" s="28" t="s">
        <v>221</v>
      </c>
      <c r="AD123" s="28" t="s">
        <v>221</v>
      </c>
      <c r="AE123" s="28" t="s">
        <v>221</v>
      </c>
      <c r="AF123" s="28" t="s">
        <v>221</v>
      </c>
      <c r="AG123" s="28" t="s">
        <v>230</v>
      </c>
      <c r="AH123" s="28"/>
      <c r="AI123" s="28" t="s">
        <v>485</v>
      </c>
      <c r="AJ123" s="30" t="str">
        <f t="shared" si="15"/>
        <v>Bajo</v>
      </c>
      <c r="AK123" s="28">
        <v>1</v>
      </c>
      <c r="AL123" s="30" t="str">
        <f t="shared" si="16"/>
        <v>Alto</v>
      </c>
      <c r="AM123" s="28">
        <v>3</v>
      </c>
      <c r="AN123" s="30" t="str">
        <f t="shared" si="17"/>
        <v>Alto</v>
      </c>
      <c r="AO123" s="28">
        <v>3</v>
      </c>
      <c r="AP123" s="30" t="str">
        <f t="shared" si="18"/>
        <v>Medio</v>
      </c>
      <c r="AQ123" s="29">
        <f t="shared" si="19"/>
        <v>7</v>
      </c>
      <c r="AR123" s="28" t="s">
        <v>230</v>
      </c>
      <c r="AS123" s="28" t="s">
        <v>233</v>
      </c>
      <c r="AT123" s="27"/>
      <c r="AU123" s="2"/>
      <c r="AV123" s="2"/>
      <c r="AW123" s="2"/>
      <c r="AX123" s="2"/>
      <c r="AY123" s="2"/>
      <c r="AZ123" s="2"/>
      <c r="BA123" s="2"/>
      <c r="BB123" s="2"/>
      <c r="BC123" s="2"/>
      <c r="BD123" s="2"/>
      <c r="BE123" s="2"/>
      <c r="BF123" s="2"/>
      <c r="BG123" s="2"/>
      <c r="BH123" s="2"/>
      <c r="BI123" s="2"/>
      <c r="BJ123" s="2"/>
    </row>
    <row r="124" spans="1:62" ht="56.25" customHeight="1">
      <c r="A124" s="28">
        <v>117</v>
      </c>
      <c r="B124" s="32" t="s">
        <v>248</v>
      </c>
      <c r="C124" s="33" t="s">
        <v>521</v>
      </c>
      <c r="D124" s="32" t="s">
        <v>388</v>
      </c>
      <c r="E124" s="28" t="s">
        <v>316</v>
      </c>
      <c r="F124" s="28" t="s">
        <v>316</v>
      </c>
      <c r="G124" s="28" t="s">
        <v>74</v>
      </c>
      <c r="H124" s="28" t="s">
        <v>214</v>
      </c>
      <c r="I124" s="31"/>
      <c r="J124" s="31"/>
      <c r="K124" s="31" t="s">
        <v>215</v>
      </c>
      <c r="L124" s="28" t="s">
        <v>522</v>
      </c>
      <c r="M124" s="28" t="s">
        <v>29</v>
      </c>
      <c r="N124" s="28"/>
      <c r="O124" s="28" t="s">
        <v>523</v>
      </c>
      <c r="P124" s="28" t="s">
        <v>483</v>
      </c>
      <c r="Q124" s="28" t="s">
        <v>483</v>
      </c>
      <c r="R124" s="28" t="s">
        <v>484</v>
      </c>
      <c r="S124" s="28" t="s">
        <v>501</v>
      </c>
      <c r="T124" s="28" t="s">
        <v>77</v>
      </c>
      <c r="U124" s="28" t="s">
        <v>316</v>
      </c>
      <c r="V124" s="28" t="s">
        <v>316</v>
      </c>
      <c r="W124" s="28" t="s">
        <v>316</v>
      </c>
      <c r="X124" s="28" t="s">
        <v>316</v>
      </c>
      <c r="Y124" s="28" t="s">
        <v>316</v>
      </c>
      <c r="Z124" s="28"/>
      <c r="AA124" s="28" t="s">
        <v>230</v>
      </c>
      <c r="AB124" s="28" t="s">
        <v>230</v>
      </c>
      <c r="AC124" s="28" t="s">
        <v>221</v>
      </c>
      <c r="AD124" s="28" t="s">
        <v>221</v>
      </c>
      <c r="AE124" s="28" t="s">
        <v>221</v>
      </c>
      <c r="AF124" s="28" t="s">
        <v>221</v>
      </c>
      <c r="AG124" s="28" t="s">
        <v>229</v>
      </c>
      <c r="AH124" s="28" t="s">
        <v>524</v>
      </c>
      <c r="AI124" s="28" t="s">
        <v>258</v>
      </c>
      <c r="AJ124" s="30" t="str">
        <f t="shared" si="15"/>
        <v>Bajo</v>
      </c>
      <c r="AK124" s="28">
        <v>1</v>
      </c>
      <c r="AL124" s="30" t="str">
        <f t="shared" si="16"/>
        <v>Alto</v>
      </c>
      <c r="AM124" s="28">
        <v>3</v>
      </c>
      <c r="AN124" s="30" t="str">
        <f t="shared" si="17"/>
        <v>Alto</v>
      </c>
      <c r="AO124" s="28">
        <v>3</v>
      </c>
      <c r="AP124" s="30" t="str">
        <f t="shared" si="18"/>
        <v>Medio</v>
      </c>
      <c r="AQ124" s="29">
        <f t="shared" si="19"/>
        <v>7</v>
      </c>
      <c r="AR124" s="28" t="s">
        <v>230</v>
      </c>
      <c r="AS124" s="28" t="s">
        <v>246</v>
      </c>
      <c r="AT124" s="27" t="s">
        <v>524</v>
      </c>
      <c r="AU124" s="2"/>
      <c r="AV124" s="2"/>
      <c r="AW124" s="2"/>
      <c r="AX124" s="2"/>
      <c r="AY124" s="2"/>
      <c r="AZ124" s="2"/>
      <c r="BA124" s="2"/>
      <c r="BB124" s="2"/>
      <c r="BC124" s="2"/>
      <c r="BD124" s="2"/>
      <c r="BE124" s="2"/>
      <c r="BF124" s="2"/>
      <c r="BG124" s="2"/>
      <c r="BH124" s="2"/>
      <c r="BI124" s="2"/>
      <c r="BJ124" s="2"/>
    </row>
    <row r="125" spans="1:62" ht="56.25" customHeight="1">
      <c r="A125" s="28">
        <v>118</v>
      </c>
      <c r="B125" s="32" t="s">
        <v>248</v>
      </c>
      <c r="C125" s="33" t="s">
        <v>525</v>
      </c>
      <c r="D125" s="32" t="s">
        <v>419</v>
      </c>
      <c r="E125" s="28" t="s">
        <v>316</v>
      </c>
      <c r="F125" s="28" t="s">
        <v>316</v>
      </c>
      <c r="G125" s="28" t="s">
        <v>74</v>
      </c>
      <c r="H125" s="28" t="s">
        <v>214</v>
      </c>
      <c r="I125" s="31"/>
      <c r="J125" s="31"/>
      <c r="K125" s="31" t="s">
        <v>215</v>
      </c>
      <c r="L125" s="28" t="s">
        <v>487</v>
      </c>
      <c r="M125" s="28" t="s">
        <v>29</v>
      </c>
      <c r="N125" s="28"/>
      <c r="O125" s="28" t="s">
        <v>526</v>
      </c>
      <c r="P125" s="28" t="s">
        <v>484</v>
      </c>
      <c r="Q125" s="28" t="s">
        <v>484</v>
      </c>
      <c r="R125" s="28" t="s">
        <v>484</v>
      </c>
      <c r="S125" s="28" t="s">
        <v>501</v>
      </c>
      <c r="T125" s="28" t="s">
        <v>77</v>
      </c>
      <c r="U125" s="28" t="s">
        <v>316</v>
      </c>
      <c r="V125" s="28" t="s">
        <v>316</v>
      </c>
      <c r="W125" s="28" t="s">
        <v>316</v>
      </c>
      <c r="X125" s="28" t="s">
        <v>316</v>
      </c>
      <c r="Y125" s="28" t="s">
        <v>316</v>
      </c>
      <c r="Z125" s="28"/>
      <c r="AA125" s="28" t="s">
        <v>229</v>
      </c>
      <c r="AB125" s="28" t="s">
        <v>230</v>
      </c>
      <c r="AC125" s="28" t="s">
        <v>237</v>
      </c>
      <c r="AD125" s="28" t="s">
        <v>221</v>
      </c>
      <c r="AE125" s="28" t="s">
        <v>221</v>
      </c>
      <c r="AF125" s="28" t="s">
        <v>221</v>
      </c>
      <c r="AG125" s="28" t="s">
        <v>230</v>
      </c>
      <c r="AH125" s="28"/>
      <c r="AI125" s="28" t="s">
        <v>485</v>
      </c>
      <c r="AJ125" s="30" t="str">
        <f t="shared" si="15"/>
        <v>Bajo</v>
      </c>
      <c r="AK125" s="28">
        <v>1</v>
      </c>
      <c r="AL125" s="30" t="str">
        <f t="shared" si="16"/>
        <v>Medio</v>
      </c>
      <c r="AM125" s="28">
        <v>2</v>
      </c>
      <c r="AN125" s="30" t="str">
        <f t="shared" si="17"/>
        <v>Bajo</v>
      </c>
      <c r="AO125" s="28">
        <v>1</v>
      </c>
      <c r="AP125" s="30" t="str">
        <f t="shared" si="18"/>
        <v>Bajo</v>
      </c>
      <c r="AQ125" s="29">
        <f t="shared" si="19"/>
        <v>4</v>
      </c>
      <c r="AR125" s="28" t="s">
        <v>230</v>
      </c>
      <c r="AS125" s="28" t="s">
        <v>233</v>
      </c>
      <c r="AT125" s="27"/>
      <c r="AU125" s="2"/>
      <c r="AV125" s="2"/>
      <c r="AW125" s="2"/>
      <c r="AX125" s="2"/>
      <c r="AY125" s="2"/>
      <c r="AZ125" s="2"/>
      <c r="BA125" s="2"/>
      <c r="BB125" s="2"/>
      <c r="BC125" s="2"/>
      <c r="BD125" s="2"/>
      <c r="BE125" s="2"/>
      <c r="BF125" s="2"/>
      <c r="BG125" s="2"/>
      <c r="BH125" s="2"/>
      <c r="BI125" s="2"/>
      <c r="BJ125" s="2"/>
    </row>
    <row r="126" spans="1:62" ht="56.25" customHeight="1">
      <c r="A126" s="28">
        <v>119</v>
      </c>
      <c r="B126" s="32" t="s">
        <v>248</v>
      </c>
      <c r="C126" s="33" t="s">
        <v>527</v>
      </c>
      <c r="D126" s="32" t="s">
        <v>421</v>
      </c>
      <c r="E126" s="28" t="s">
        <v>316</v>
      </c>
      <c r="F126" s="28" t="s">
        <v>316</v>
      </c>
      <c r="G126" s="28" t="s">
        <v>74</v>
      </c>
      <c r="H126" s="28" t="s">
        <v>214</v>
      </c>
      <c r="I126" s="31"/>
      <c r="J126" s="31"/>
      <c r="K126" s="31" t="s">
        <v>215</v>
      </c>
      <c r="L126" s="28" t="s">
        <v>487</v>
      </c>
      <c r="M126" s="28" t="s">
        <v>29</v>
      </c>
      <c r="N126" s="28"/>
      <c r="O126" s="28" t="s">
        <v>495</v>
      </c>
      <c r="P126" s="28" t="s">
        <v>484</v>
      </c>
      <c r="Q126" s="28" t="s">
        <v>484</v>
      </c>
      <c r="R126" s="28" t="s">
        <v>484</v>
      </c>
      <c r="S126" s="28" t="s">
        <v>501</v>
      </c>
      <c r="T126" s="28" t="s">
        <v>219</v>
      </c>
      <c r="U126" s="28" t="s">
        <v>498</v>
      </c>
      <c r="V126" s="28" t="s">
        <v>498</v>
      </c>
      <c r="W126" s="28" t="s">
        <v>105</v>
      </c>
      <c r="X126" s="28" t="s">
        <v>498</v>
      </c>
      <c r="Y126" s="28" t="s">
        <v>105</v>
      </c>
      <c r="Z126" s="28"/>
      <c r="AA126" s="28" t="s">
        <v>229</v>
      </c>
      <c r="AB126" s="28" t="s">
        <v>230</v>
      </c>
      <c r="AC126" s="28" t="s">
        <v>237</v>
      </c>
      <c r="AD126" s="28" t="s">
        <v>221</v>
      </c>
      <c r="AE126" s="28" t="s">
        <v>221</v>
      </c>
      <c r="AF126" s="28" t="s">
        <v>221</v>
      </c>
      <c r="AG126" s="28" t="s">
        <v>230</v>
      </c>
      <c r="AH126" s="28"/>
      <c r="AI126" s="28" t="s">
        <v>485</v>
      </c>
      <c r="AJ126" s="30" t="str">
        <f t="shared" si="15"/>
        <v>Medio</v>
      </c>
      <c r="AK126" s="28">
        <v>2</v>
      </c>
      <c r="AL126" s="30" t="str">
        <f t="shared" si="16"/>
        <v>Medio</v>
      </c>
      <c r="AM126" s="28">
        <v>2</v>
      </c>
      <c r="AN126" s="30" t="str">
        <f t="shared" si="17"/>
        <v>Bajo</v>
      </c>
      <c r="AO126" s="28">
        <v>1</v>
      </c>
      <c r="AP126" s="30" t="str">
        <f t="shared" si="18"/>
        <v>Bajo</v>
      </c>
      <c r="AQ126" s="29">
        <f t="shared" si="19"/>
        <v>5</v>
      </c>
      <c r="AR126" s="28" t="s">
        <v>230</v>
      </c>
      <c r="AS126" s="28" t="s">
        <v>233</v>
      </c>
      <c r="AT126" s="27"/>
      <c r="AU126" s="2"/>
      <c r="AV126" s="2"/>
      <c r="AW126" s="2"/>
      <c r="AX126" s="2"/>
      <c r="AY126" s="2"/>
      <c r="AZ126" s="2"/>
      <c r="BA126" s="2"/>
      <c r="BB126" s="2"/>
      <c r="BC126" s="2"/>
      <c r="BD126" s="2"/>
      <c r="BE126" s="2"/>
      <c r="BF126" s="2"/>
      <c r="BG126" s="2"/>
      <c r="BH126" s="2"/>
      <c r="BI126" s="2"/>
      <c r="BJ126" s="2"/>
    </row>
    <row r="127" spans="1:62" ht="56.25" customHeight="1">
      <c r="A127" s="28">
        <v>120</v>
      </c>
      <c r="B127" s="32" t="s">
        <v>248</v>
      </c>
      <c r="C127" s="33" t="s">
        <v>528</v>
      </c>
      <c r="D127" s="32" t="s">
        <v>426</v>
      </c>
      <c r="E127" s="28" t="s">
        <v>316</v>
      </c>
      <c r="F127" s="28" t="s">
        <v>316</v>
      </c>
      <c r="G127" s="28" t="s">
        <v>74</v>
      </c>
      <c r="H127" s="28" t="s">
        <v>214</v>
      </c>
      <c r="I127" s="31"/>
      <c r="J127" s="31"/>
      <c r="K127" s="31" t="s">
        <v>215</v>
      </c>
      <c r="L127" s="28" t="s">
        <v>522</v>
      </c>
      <c r="M127" s="28" t="s">
        <v>29</v>
      </c>
      <c r="N127" s="28"/>
      <c r="O127" s="28" t="s">
        <v>529</v>
      </c>
      <c r="P127" s="28" t="s">
        <v>484</v>
      </c>
      <c r="Q127" s="28" t="s">
        <v>484</v>
      </c>
      <c r="R127" s="28" t="s">
        <v>484</v>
      </c>
      <c r="S127" s="28" t="s">
        <v>530</v>
      </c>
      <c r="T127" s="28" t="s">
        <v>219</v>
      </c>
      <c r="U127" s="28" t="s">
        <v>498</v>
      </c>
      <c r="V127" s="28" t="s">
        <v>498</v>
      </c>
      <c r="W127" s="28" t="s">
        <v>105</v>
      </c>
      <c r="X127" s="28" t="s">
        <v>498</v>
      </c>
      <c r="Y127" s="28" t="s">
        <v>105</v>
      </c>
      <c r="Z127" s="28"/>
      <c r="AA127" s="28" t="s">
        <v>229</v>
      </c>
      <c r="AB127" s="28" t="s">
        <v>230</v>
      </c>
      <c r="AC127" s="28" t="s">
        <v>451</v>
      </c>
      <c r="AD127" s="28" t="s">
        <v>221</v>
      </c>
      <c r="AE127" s="28" t="s">
        <v>221</v>
      </c>
      <c r="AF127" s="28" t="s">
        <v>221</v>
      </c>
      <c r="AG127" s="28" t="s">
        <v>230</v>
      </c>
      <c r="AH127" s="28"/>
      <c r="AI127" s="28" t="s">
        <v>485</v>
      </c>
      <c r="AJ127" s="30" t="str">
        <f t="shared" si="15"/>
        <v>Medio</v>
      </c>
      <c r="AK127" s="28">
        <v>2</v>
      </c>
      <c r="AL127" s="30" t="str">
        <f t="shared" si="16"/>
        <v>Medio</v>
      </c>
      <c r="AM127" s="28">
        <v>2</v>
      </c>
      <c r="AN127" s="30" t="str">
        <f t="shared" si="17"/>
        <v>Bajo</v>
      </c>
      <c r="AO127" s="28">
        <v>1</v>
      </c>
      <c r="AP127" s="30" t="str">
        <f t="shared" si="18"/>
        <v>Bajo</v>
      </c>
      <c r="AQ127" s="29">
        <f t="shared" si="19"/>
        <v>5</v>
      </c>
      <c r="AR127" s="28" t="s">
        <v>230</v>
      </c>
      <c r="AS127" s="28" t="s">
        <v>233</v>
      </c>
      <c r="AT127" s="27"/>
      <c r="AU127" s="2"/>
      <c r="AV127" s="2"/>
      <c r="AW127" s="2"/>
      <c r="AX127" s="2"/>
      <c r="AY127" s="2"/>
      <c r="AZ127" s="2"/>
      <c r="BA127" s="2"/>
      <c r="BB127" s="2"/>
      <c r="BC127" s="2"/>
      <c r="BD127" s="2"/>
      <c r="BE127" s="2"/>
      <c r="BF127" s="2"/>
      <c r="BG127" s="2"/>
      <c r="BH127" s="2"/>
      <c r="BI127" s="2"/>
      <c r="BJ127" s="2"/>
    </row>
    <row r="128" spans="1:62" ht="56.25" customHeight="1">
      <c r="A128" s="28">
        <v>121</v>
      </c>
      <c r="B128" s="32" t="s">
        <v>248</v>
      </c>
      <c r="C128" s="33" t="s">
        <v>531</v>
      </c>
      <c r="D128" s="32" t="s">
        <v>428</v>
      </c>
      <c r="E128" s="28" t="s">
        <v>316</v>
      </c>
      <c r="F128" s="28" t="s">
        <v>316</v>
      </c>
      <c r="G128" s="28" t="s">
        <v>74</v>
      </c>
      <c r="H128" s="28" t="s">
        <v>214</v>
      </c>
      <c r="I128" s="31"/>
      <c r="J128" s="31" t="s">
        <v>215</v>
      </c>
      <c r="K128" s="31"/>
      <c r="L128" s="28" t="s">
        <v>487</v>
      </c>
      <c r="M128" s="28" t="s">
        <v>29</v>
      </c>
      <c r="N128" s="28"/>
      <c r="O128" s="28" t="s">
        <v>532</v>
      </c>
      <c r="P128" s="28" t="s">
        <v>484</v>
      </c>
      <c r="Q128" s="28" t="s">
        <v>484</v>
      </c>
      <c r="R128" s="28" t="s">
        <v>484</v>
      </c>
      <c r="S128" s="28" t="s">
        <v>253</v>
      </c>
      <c r="T128" s="28" t="s">
        <v>219</v>
      </c>
      <c r="U128" s="28" t="s">
        <v>498</v>
      </c>
      <c r="V128" s="28" t="s">
        <v>498</v>
      </c>
      <c r="W128" s="28" t="s">
        <v>105</v>
      </c>
      <c r="X128" s="28" t="s">
        <v>498</v>
      </c>
      <c r="Y128" s="28" t="s">
        <v>105</v>
      </c>
      <c r="Z128" s="28"/>
      <c r="AA128" s="28" t="s">
        <v>229</v>
      </c>
      <c r="AB128" s="28" t="s">
        <v>230</v>
      </c>
      <c r="AC128" s="28" t="s">
        <v>237</v>
      </c>
      <c r="AD128" s="28" t="s">
        <v>221</v>
      </c>
      <c r="AE128" s="28" t="s">
        <v>221</v>
      </c>
      <c r="AF128" s="28" t="s">
        <v>221</v>
      </c>
      <c r="AG128" s="28" t="s">
        <v>230</v>
      </c>
      <c r="AH128" s="28"/>
      <c r="AI128" s="28" t="s">
        <v>485</v>
      </c>
      <c r="AJ128" s="30" t="str">
        <f t="shared" si="15"/>
        <v>Medio</v>
      </c>
      <c r="AK128" s="28">
        <v>2</v>
      </c>
      <c r="AL128" s="30" t="str">
        <f t="shared" si="16"/>
        <v>Bajo</v>
      </c>
      <c r="AM128" s="28">
        <v>1</v>
      </c>
      <c r="AN128" s="30" t="str">
        <f t="shared" si="17"/>
        <v>Bajo</v>
      </c>
      <c r="AO128" s="28">
        <v>1</v>
      </c>
      <c r="AP128" s="30" t="str">
        <f t="shared" si="18"/>
        <v>Bajo</v>
      </c>
      <c r="AQ128" s="29">
        <f t="shared" si="19"/>
        <v>4</v>
      </c>
      <c r="AR128" s="28" t="s">
        <v>230</v>
      </c>
      <c r="AS128" s="28" t="s">
        <v>233</v>
      </c>
      <c r="AT128" s="27"/>
      <c r="AU128" s="2"/>
      <c r="AV128" s="2"/>
      <c r="AW128" s="2"/>
      <c r="AX128" s="2"/>
      <c r="AY128" s="2"/>
      <c r="AZ128" s="2"/>
      <c r="BA128" s="2"/>
      <c r="BB128" s="2"/>
      <c r="BC128" s="2"/>
      <c r="BD128" s="2"/>
      <c r="BE128" s="2"/>
      <c r="BF128" s="2"/>
      <c r="BG128" s="2"/>
      <c r="BH128" s="2"/>
      <c r="BI128" s="2"/>
      <c r="BJ128" s="2"/>
    </row>
    <row r="129" spans="1:62" ht="56.25" customHeight="1">
      <c r="A129" s="28">
        <v>122</v>
      </c>
      <c r="B129" s="32" t="s">
        <v>248</v>
      </c>
      <c r="C129" s="33" t="s">
        <v>533</v>
      </c>
      <c r="D129" s="32" t="s">
        <v>390</v>
      </c>
      <c r="E129" s="28" t="s">
        <v>316</v>
      </c>
      <c r="F129" s="28" t="s">
        <v>316</v>
      </c>
      <c r="G129" s="28" t="s">
        <v>74</v>
      </c>
      <c r="H129" s="28" t="s">
        <v>214</v>
      </c>
      <c r="I129" s="31"/>
      <c r="J129" s="31"/>
      <c r="K129" s="31" t="s">
        <v>215</v>
      </c>
      <c r="L129" s="28" t="s">
        <v>507</v>
      </c>
      <c r="M129" s="28" t="s">
        <v>29</v>
      </c>
      <c r="N129" s="28"/>
      <c r="O129" s="28" t="s">
        <v>500</v>
      </c>
      <c r="P129" s="28" t="s">
        <v>484</v>
      </c>
      <c r="Q129" s="28" t="s">
        <v>484</v>
      </c>
      <c r="R129" s="28" t="s">
        <v>484</v>
      </c>
      <c r="S129" s="28" t="s">
        <v>424</v>
      </c>
      <c r="T129" s="28" t="s">
        <v>77</v>
      </c>
      <c r="U129" s="28" t="s">
        <v>316</v>
      </c>
      <c r="V129" s="28" t="s">
        <v>316</v>
      </c>
      <c r="W129" s="28" t="s">
        <v>316</v>
      </c>
      <c r="X129" s="28" t="s">
        <v>316</v>
      </c>
      <c r="Y129" s="28" t="s">
        <v>316</v>
      </c>
      <c r="Z129" s="28"/>
      <c r="AA129" s="28" t="s">
        <v>229</v>
      </c>
      <c r="AB129" s="28" t="s">
        <v>230</v>
      </c>
      <c r="AC129" s="28" t="s">
        <v>451</v>
      </c>
      <c r="AD129" s="28" t="s">
        <v>221</v>
      </c>
      <c r="AE129" s="28" t="s">
        <v>221</v>
      </c>
      <c r="AF129" s="28" t="s">
        <v>221</v>
      </c>
      <c r="AG129" s="28" t="s">
        <v>230</v>
      </c>
      <c r="AH129" s="28"/>
      <c r="AI129" s="28" t="s">
        <v>485</v>
      </c>
      <c r="AJ129" s="30" t="str">
        <f t="shared" si="15"/>
        <v>Bajo</v>
      </c>
      <c r="AK129" s="28">
        <v>1</v>
      </c>
      <c r="AL129" s="30" t="str">
        <f t="shared" si="16"/>
        <v>Bajo</v>
      </c>
      <c r="AM129" s="28">
        <v>1</v>
      </c>
      <c r="AN129" s="30" t="str">
        <f t="shared" si="17"/>
        <v>Bajo</v>
      </c>
      <c r="AO129" s="28">
        <v>1</v>
      </c>
      <c r="AP129" s="30" t="str">
        <f t="shared" si="18"/>
        <v>Bajo</v>
      </c>
      <c r="AQ129" s="29">
        <f t="shared" si="19"/>
        <v>3</v>
      </c>
      <c r="AR129" s="28" t="s">
        <v>230</v>
      </c>
      <c r="AS129" s="28" t="s">
        <v>233</v>
      </c>
      <c r="AT129" s="27"/>
      <c r="AU129" s="2"/>
      <c r="AV129" s="2"/>
      <c r="AW129" s="2"/>
      <c r="AX129" s="2"/>
      <c r="AY129" s="2"/>
      <c r="AZ129" s="2"/>
      <c r="BA129" s="2"/>
      <c r="BB129" s="2"/>
      <c r="BC129" s="2"/>
      <c r="BD129" s="2"/>
      <c r="BE129" s="2"/>
      <c r="BF129" s="2"/>
      <c r="BG129" s="2"/>
      <c r="BH129" s="2"/>
      <c r="BI129" s="2"/>
      <c r="BJ129" s="2"/>
    </row>
    <row r="130" spans="1:62" ht="56.25" customHeight="1">
      <c r="A130" s="28">
        <v>123</v>
      </c>
      <c r="B130" s="32" t="s">
        <v>248</v>
      </c>
      <c r="C130" s="33" t="s">
        <v>534</v>
      </c>
      <c r="D130" s="32" t="s">
        <v>392</v>
      </c>
      <c r="E130" s="28" t="s">
        <v>316</v>
      </c>
      <c r="F130" s="28" t="s">
        <v>316</v>
      </c>
      <c r="G130" s="28" t="s">
        <v>74</v>
      </c>
      <c r="H130" s="28" t="s">
        <v>214</v>
      </c>
      <c r="I130" s="31"/>
      <c r="J130" s="31"/>
      <c r="K130" s="31" t="s">
        <v>215</v>
      </c>
      <c r="L130" s="28" t="s">
        <v>507</v>
      </c>
      <c r="M130" s="28" t="s">
        <v>29</v>
      </c>
      <c r="N130" s="28"/>
      <c r="O130" s="28" t="s">
        <v>535</v>
      </c>
      <c r="P130" s="28" t="s">
        <v>509</v>
      </c>
      <c r="Q130" s="28" t="s">
        <v>484</v>
      </c>
      <c r="R130" s="28" t="s">
        <v>484</v>
      </c>
      <c r="S130" s="28" t="s">
        <v>424</v>
      </c>
      <c r="T130" s="28" t="s">
        <v>219</v>
      </c>
      <c r="U130" s="28" t="s">
        <v>498</v>
      </c>
      <c r="V130" s="28" t="s">
        <v>498</v>
      </c>
      <c r="W130" s="28" t="s">
        <v>105</v>
      </c>
      <c r="X130" s="28" t="s">
        <v>498</v>
      </c>
      <c r="Y130" s="28" t="s">
        <v>105</v>
      </c>
      <c r="Z130" s="28"/>
      <c r="AA130" s="28" t="s">
        <v>229</v>
      </c>
      <c r="AB130" s="28" t="s">
        <v>230</v>
      </c>
      <c r="AC130" s="28" t="s">
        <v>257</v>
      </c>
      <c r="AD130" s="28" t="s">
        <v>221</v>
      </c>
      <c r="AE130" s="28" t="s">
        <v>221</v>
      </c>
      <c r="AF130" s="28" t="s">
        <v>221</v>
      </c>
      <c r="AG130" s="28" t="s">
        <v>230</v>
      </c>
      <c r="AH130" s="28"/>
      <c r="AI130" s="28" t="s">
        <v>485</v>
      </c>
      <c r="AJ130" s="30" t="str">
        <f t="shared" si="15"/>
        <v>Medio</v>
      </c>
      <c r="AK130" s="28">
        <v>2</v>
      </c>
      <c r="AL130" s="30" t="str">
        <f t="shared" si="16"/>
        <v>Medio</v>
      </c>
      <c r="AM130" s="28">
        <v>2</v>
      </c>
      <c r="AN130" s="30" t="str">
        <f t="shared" si="17"/>
        <v>Bajo</v>
      </c>
      <c r="AO130" s="28">
        <v>1</v>
      </c>
      <c r="AP130" s="30" t="str">
        <f t="shared" si="18"/>
        <v>Bajo</v>
      </c>
      <c r="AQ130" s="29">
        <f t="shared" si="19"/>
        <v>5</v>
      </c>
      <c r="AR130" s="28" t="s">
        <v>230</v>
      </c>
      <c r="AS130" s="28" t="s">
        <v>233</v>
      </c>
      <c r="AT130" s="27"/>
      <c r="AU130" s="2"/>
      <c r="AV130" s="2"/>
      <c r="AW130" s="2"/>
      <c r="AX130" s="2"/>
      <c r="AY130" s="2"/>
      <c r="AZ130" s="2"/>
      <c r="BA130" s="2"/>
      <c r="BB130" s="2"/>
      <c r="BC130" s="2"/>
      <c r="BD130" s="2"/>
      <c r="BE130" s="2"/>
      <c r="BF130" s="2"/>
      <c r="BG130" s="2"/>
      <c r="BH130" s="2"/>
      <c r="BI130" s="2"/>
      <c r="BJ130" s="2"/>
    </row>
    <row r="131" spans="1:62" ht="56.25" customHeight="1">
      <c r="A131" s="28">
        <v>124</v>
      </c>
      <c r="B131" s="32" t="s">
        <v>248</v>
      </c>
      <c r="C131" s="33" t="s">
        <v>536</v>
      </c>
      <c r="D131" s="32" t="s">
        <v>355</v>
      </c>
      <c r="E131" s="28" t="s">
        <v>316</v>
      </c>
      <c r="F131" s="28" t="s">
        <v>316</v>
      </c>
      <c r="G131" s="28" t="s">
        <v>74</v>
      </c>
      <c r="H131" s="28" t="s">
        <v>214</v>
      </c>
      <c r="I131" s="31"/>
      <c r="J131" s="31"/>
      <c r="K131" s="31" t="s">
        <v>215</v>
      </c>
      <c r="L131" s="28" t="s">
        <v>537</v>
      </c>
      <c r="M131" s="28" t="s">
        <v>29</v>
      </c>
      <c r="N131" s="28"/>
      <c r="O131" s="28" t="s">
        <v>166</v>
      </c>
      <c r="P131" s="28" t="s">
        <v>538</v>
      </c>
      <c r="Q131" s="28" t="s">
        <v>539</v>
      </c>
      <c r="R131" s="28" t="s">
        <v>435</v>
      </c>
      <c r="S131" s="28"/>
      <c r="T131" s="28" t="s">
        <v>77</v>
      </c>
      <c r="U131" s="28"/>
      <c r="V131" s="28"/>
      <c r="W131" s="28"/>
      <c r="X131" s="28"/>
      <c r="Y131" s="28"/>
      <c r="Z131" s="28"/>
      <c r="AA131" s="28" t="s">
        <v>230</v>
      </c>
      <c r="AB131" s="28" t="s">
        <v>230</v>
      </c>
      <c r="AC131" s="28"/>
      <c r="AD131" s="28"/>
      <c r="AE131" s="28"/>
      <c r="AF131" s="28"/>
      <c r="AG131" s="28" t="s">
        <v>229</v>
      </c>
      <c r="AH131" s="28" t="s">
        <v>444</v>
      </c>
      <c r="AI131" s="28" t="s">
        <v>258</v>
      </c>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v>125</v>
      </c>
      <c r="B132" s="32" t="s">
        <v>248</v>
      </c>
      <c r="C132" s="33" t="s">
        <v>540</v>
      </c>
      <c r="D132" s="32" t="s">
        <v>541</v>
      </c>
      <c r="E132" s="28" t="s">
        <v>316</v>
      </c>
      <c r="F132" s="28" t="s">
        <v>316</v>
      </c>
      <c r="G132" s="28" t="s">
        <v>74</v>
      </c>
      <c r="H132" s="28" t="s">
        <v>214</v>
      </c>
      <c r="I132" s="31"/>
      <c r="J132" s="31"/>
      <c r="K132" s="31" t="s">
        <v>215</v>
      </c>
      <c r="L132" s="28" t="s">
        <v>542</v>
      </c>
      <c r="M132" s="28" t="s">
        <v>29</v>
      </c>
      <c r="N132" s="28"/>
      <c r="O132" s="28" t="s">
        <v>543</v>
      </c>
      <c r="P132" s="28" t="s">
        <v>544</v>
      </c>
      <c r="Q132" s="28" t="s">
        <v>545</v>
      </c>
      <c r="R132" s="28" t="s">
        <v>545</v>
      </c>
      <c r="S132" s="28"/>
      <c r="T132" s="28" t="s">
        <v>77</v>
      </c>
      <c r="U132" s="28"/>
      <c r="V132" s="28"/>
      <c r="W132" s="28"/>
      <c r="X132" s="28"/>
      <c r="Y132" s="28"/>
      <c r="Z132" s="28"/>
      <c r="AA132" s="28" t="s">
        <v>230</v>
      </c>
      <c r="AB132" s="28" t="s">
        <v>230</v>
      </c>
      <c r="AC132" s="28" t="s">
        <v>237</v>
      </c>
      <c r="AD132" s="28"/>
      <c r="AE132" s="28"/>
      <c r="AF132" s="28"/>
      <c r="AG132" s="28" t="s">
        <v>229</v>
      </c>
      <c r="AH132" s="28" t="s">
        <v>461</v>
      </c>
      <c r="AI132" s="28" t="s">
        <v>258</v>
      </c>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v>126</v>
      </c>
      <c r="B133" s="32" t="s">
        <v>248</v>
      </c>
      <c r="C133" s="33" t="s">
        <v>546</v>
      </c>
      <c r="D133" s="32" t="s">
        <v>547</v>
      </c>
      <c r="E133" s="28" t="s">
        <v>316</v>
      </c>
      <c r="F133" s="28" t="s">
        <v>316</v>
      </c>
      <c r="G133" s="28" t="s">
        <v>74</v>
      </c>
      <c r="H133" s="28" t="s">
        <v>214</v>
      </c>
      <c r="I133" s="31"/>
      <c r="J133" s="31"/>
      <c r="K133" s="31" t="s">
        <v>215</v>
      </c>
      <c r="L133" s="28" t="s">
        <v>542</v>
      </c>
      <c r="M133" s="28" t="s">
        <v>29</v>
      </c>
      <c r="N133" s="28"/>
      <c r="O133" s="28" t="s">
        <v>548</v>
      </c>
      <c r="P133" s="28" t="s">
        <v>544</v>
      </c>
      <c r="Q133" s="28" t="s">
        <v>545</v>
      </c>
      <c r="R133" s="28" t="s">
        <v>545</v>
      </c>
      <c r="S133" s="28"/>
      <c r="T133" s="28" t="s">
        <v>219</v>
      </c>
      <c r="U133" s="28"/>
      <c r="V133" s="28"/>
      <c r="W133" s="28"/>
      <c r="X133" s="28"/>
      <c r="Y133" s="28"/>
      <c r="Z133" s="28"/>
      <c r="AA133" s="28" t="s">
        <v>230</v>
      </c>
      <c r="AB133" s="28" t="s">
        <v>230</v>
      </c>
      <c r="AC133" s="28" t="s">
        <v>231</v>
      </c>
      <c r="AD133" s="28"/>
      <c r="AE133" s="28"/>
      <c r="AF133" s="28"/>
      <c r="AG133" s="28" t="s">
        <v>229</v>
      </c>
      <c r="AH133" s="28" t="s">
        <v>463</v>
      </c>
      <c r="AI133" s="28" t="s">
        <v>258</v>
      </c>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v>127</v>
      </c>
      <c r="B134" s="32" t="s">
        <v>248</v>
      </c>
      <c r="C134" s="33" t="s">
        <v>549</v>
      </c>
      <c r="D134" s="32" t="s">
        <v>550</v>
      </c>
      <c r="E134" s="28" t="s">
        <v>316</v>
      </c>
      <c r="F134" s="28" t="s">
        <v>316</v>
      </c>
      <c r="G134" s="28" t="s">
        <v>74</v>
      </c>
      <c r="H134" s="28" t="s">
        <v>214</v>
      </c>
      <c r="I134" s="31"/>
      <c r="J134" s="31"/>
      <c r="K134" s="31" t="s">
        <v>215</v>
      </c>
      <c r="L134" s="28" t="s">
        <v>551</v>
      </c>
      <c r="M134" s="28" t="s">
        <v>29</v>
      </c>
      <c r="N134" s="28"/>
      <c r="O134" s="28" t="s">
        <v>552</v>
      </c>
      <c r="P134" s="28" t="s">
        <v>544</v>
      </c>
      <c r="Q134" s="28" t="s">
        <v>545</v>
      </c>
      <c r="R134" s="28" t="s">
        <v>545</v>
      </c>
      <c r="S134" s="28"/>
      <c r="T134" s="28" t="s">
        <v>219</v>
      </c>
      <c r="U134" s="28"/>
      <c r="V134" s="28"/>
      <c r="W134" s="28"/>
      <c r="X134" s="28"/>
      <c r="Y134" s="28"/>
      <c r="Z134" s="28"/>
      <c r="AA134" s="28" t="s">
        <v>230</v>
      </c>
      <c r="AB134" s="28" t="s">
        <v>230</v>
      </c>
      <c r="AC134" s="28" t="s">
        <v>451</v>
      </c>
      <c r="AD134" s="28"/>
      <c r="AE134" s="28"/>
      <c r="AF134" s="28"/>
      <c r="AG134" s="28" t="s">
        <v>229</v>
      </c>
      <c r="AH134" s="28" t="s">
        <v>466</v>
      </c>
      <c r="AI134" s="28" t="s">
        <v>258</v>
      </c>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v>128</v>
      </c>
      <c r="B135" s="32" t="s">
        <v>248</v>
      </c>
      <c r="C135" s="33" t="s">
        <v>553</v>
      </c>
      <c r="D135" s="32" t="s">
        <v>357</v>
      </c>
      <c r="E135" s="28" t="s">
        <v>316</v>
      </c>
      <c r="F135" s="28" t="s">
        <v>316</v>
      </c>
      <c r="G135" s="28" t="s">
        <v>74</v>
      </c>
      <c r="H135" s="28" t="s">
        <v>214</v>
      </c>
      <c r="I135" s="31" t="s">
        <v>76</v>
      </c>
      <c r="J135" s="31"/>
      <c r="K135" s="31" t="s">
        <v>76</v>
      </c>
      <c r="L135" s="28" t="s">
        <v>554</v>
      </c>
      <c r="M135" s="28" t="s">
        <v>432</v>
      </c>
      <c r="N135" s="28"/>
      <c r="O135" s="28" t="s">
        <v>555</v>
      </c>
      <c r="P135" s="28" t="s">
        <v>556</v>
      </c>
      <c r="Q135" s="28" t="s">
        <v>545</v>
      </c>
      <c r="R135" s="28" t="s">
        <v>545</v>
      </c>
      <c r="S135" s="28"/>
      <c r="T135" s="28" t="s">
        <v>219</v>
      </c>
      <c r="U135" s="28"/>
      <c r="V135" s="28"/>
      <c r="W135" s="28"/>
      <c r="X135" s="28"/>
      <c r="Y135" s="28"/>
      <c r="Z135" s="28"/>
      <c r="AA135" s="28" t="s">
        <v>230</v>
      </c>
      <c r="AB135" s="28" t="s">
        <v>230</v>
      </c>
      <c r="AC135" s="28" t="s">
        <v>451</v>
      </c>
      <c r="AD135" s="28"/>
      <c r="AE135" s="28"/>
      <c r="AF135" s="28"/>
      <c r="AG135" s="28" t="s">
        <v>229</v>
      </c>
      <c r="AH135" s="28" t="s">
        <v>468</v>
      </c>
      <c r="AI135" s="28" t="s">
        <v>258</v>
      </c>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v>129</v>
      </c>
      <c r="B136" s="32" t="s">
        <v>248</v>
      </c>
      <c r="C136" s="33" t="s">
        <v>557</v>
      </c>
      <c r="D136" s="32" t="s">
        <v>361</v>
      </c>
      <c r="E136" s="28" t="s">
        <v>316</v>
      </c>
      <c r="F136" s="28" t="s">
        <v>316</v>
      </c>
      <c r="G136" s="28" t="s">
        <v>74</v>
      </c>
      <c r="H136" s="28" t="s">
        <v>214</v>
      </c>
      <c r="I136" s="31"/>
      <c r="J136" s="31"/>
      <c r="K136" s="31" t="s">
        <v>215</v>
      </c>
      <c r="L136" s="28" t="s">
        <v>439</v>
      </c>
      <c r="M136" s="28" t="s">
        <v>432</v>
      </c>
      <c r="N136" s="28"/>
      <c r="O136" s="28" t="s">
        <v>555</v>
      </c>
      <c r="P136" s="28" t="s">
        <v>556</v>
      </c>
      <c r="Q136" s="28" t="s">
        <v>545</v>
      </c>
      <c r="R136" s="28" t="s">
        <v>545</v>
      </c>
      <c r="S136" s="28"/>
      <c r="T136" s="28" t="s">
        <v>219</v>
      </c>
      <c r="U136" s="28"/>
      <c r="V136" s="28"/>
      <c r="W136" s="28"/>
      <c r="X136" s="28"/>
      <c r="Y136" s="28"/>
      <c r="Z136" s="28"/>
      <c r="AA136" s="28" t="s">
        <v>230</v>
      </c>
      <c r="AB136" s="28" t="s">
        <v>230</v>
      </c>
      <c r="AC136" s="28" t="s">
        <v>451</v>
      </c>
      <c r="AD136" s="28"/>
      <c r="AE136" s="28"/>
      <c r="AF136" s="28"/>
      <c r="AG136" s="28" t="s">
        <v>229</v>
      </c>
      <c r="AH136" s="28" t="s">
        <v>319</v>
      </c>
      <c r="AI136" s="28" t="s">
        <v>258</v>
      </c>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v>130</v>
      </c>
      <c r="B137" s="32" t="s">
        <v>248</v>
      </c>
      <c r="C137" s="33" t="s">
        <v>558</v>
      </c>
      <c r="D137" s="32" t="s">
        <v>365</v>
      </c>
      <c r="E137" s="28" t="s">
        <v>316</v>
      </c>
      <c r="F137" s="28" t="s">
        <v>316</v>
      </c>
      <c r="G137" s="28" t="s">
        <v>74</v>
      </c>
      <c r="H137" s="28" t="s">
        <v>214</v>
      </c>
      <c r="I137" s="31" t="s">
        <v>215</v>
      </c>
      <c r="J137" s="31" t="s">
        <v>215</v>
      </c>
      <c r="K137" s="31" t="s">
        <v>215</v>
      </c>
      <c r="L137" s="28" t="s">
        <v>554</v>
      </c>
      <c r="M137" s="28" t="s">
        <v>453</v>
      </c>
      <c r="N137" s="28"/>
      <c r="O137" s="28" t="s">
        <v>555</v>
      </c>
      <c r="P137" s="28" t="s">
        <v>559</v>
      </c>
      <c r="Q137" s="28" t="s">
        <v>545</v>
      </c>
      <c r="R137" s="28" t="s">
        <v>545</v>
      </c>
      <c r="S137" s="28"/>
      <c r="T137" s="28" t="s">
        <v>219</v>
      </c>
      <c r="U137" s="28"/>
      <c r="V137" s="28"/>
      <c r="W137" s="28"/>
      <c r="X137" s="28"/>
      <c r="Y137" s="28"/>
      <c r="Z137" s="28"/>
      <c r="AA137" s="28" t="s">
        <v>229</v>
      </c>
      <c r="AB137" s="28" t="s">
        <v>229</v>
      </c>
      <c r="AC137" s="28" t="s">
        <v>451</v>
      </c>
      <c r="AD137" s="28"/>
      <c r="AE137" s="28"/>
      <c r="AF137" s="28"/>
      <c r="AG137" s="28" t="s">
        <v>229</v>
      </c>
      <c r="AH137" s="28" t="s">
        <v>475</v>
      </c>
      <c r="AI137" s="28" t="s">
        <v>258</v>
      </c>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v>131</v>
      </c>
      <c r="B138" s="32" t="s">
        <v>248</v>
      </c>
      <c r="C138" s="33" t="s">
        <v>560</v>
      </c>
      <c r="D138" s="32" t="s">
        <v>561</v>
      </c>
      <c r="E138" s="28" t="s">
        <v>316</v>
      </c>
      <c r="F138" s="28" t="s">
        <v>316</v>
      </c>
      <c r="G138" s="28" t="s">
        <v>74</v>
      </c>
      <c r="H138" s="28" t="s">
        <v>214</v>
      </c>
      <c r="I138" s="31"/>
      <c r="J138" s="31"/>
      <c r="K138" s="31" t="s">
        <v>215</v>
      </c>
      <c r="L138" s="28" t="s">
        <v>168</v>
      </c>
      <c r="M138" s="28" t="s">
        <v>432</v>
      </c>
      <c r="N138" s="28"/>
      <c r="O138" s="28" t="s">
        <v>543</v>
      </c>
      <c r="P138" s="28" t="s">
        <v>562</v>
      </c>
      <c r="Q138" s="28" t="s">
        <v>545</v>
      </c>
      <c r="R138" s="28" t="s">
        <v>545</v>
      </c>
      <c r="S138" s="28"/>
      <c r="T138" s="28" t="s">
        <v>219</v>
      </c>
      <c r="U138" s="28"/>
      <c r="V138" s="28"/>
      <c r="W138" s="28"/>
      <c r="X138" s="28"/>
      <c r="Y138" s="28"/>
      <c r="Z138" s="28"/>
      <c r="AA138" s="28" t="s">
        <v>230</v>
      </c>
      <c r="AB138" s="28" t="s">
        <v>230</v>
      </c>
      <c r="AC138" s="28" t="s">
        <v>237</v>
      </c>
      <c r="AD138" s="28"/>
      <c r="AE138" s="28"/>
      <c r="AF138" s="28"/>
      <c r="AG138" s="28" t="s">
        <v>229</v>
      </c>
      <c r="AH138" s="28" t="s">
        <v>478</v>
      </c>
      <c r="AI138" s="28" t="s">
        <v>258</v>
      </c>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v>132</v>
      </c>
      <c r="B139" s="32" t="s">
        <v>248</v>
      </c>
      <c r="C139" s="33" t="s">
        <v>563</v>
      </c>
      <c r="D139" s="32" t="s">
        <v>564</v>
      </c>
      <c r="E139" s="28" t="s">
        <v>316</v>
      </c>
      <c r="F139" s="28" t="s">
        <v>316</v>
      </c>
      <c r="G139" s="28" t="s">
        <v>74</v>
      </c>
      <c r="H139" s="28" t="s">
        <v>214</v>
      </c>
      <c r="I139" s="31" t="s">
        <v>215</v>
      </c>
      <c r="J139" s="31"/>
      <c r="K139" s="31" t="s">
        <v>215</v>
      </c>
      <c r="L139" s="28" t="s">
        <v>565</v>
      </c>
      <c r="M139" s="28" t="s">
        <v>453</v>
      </c>
      <c r="N139" s="28"/>
      <c r="O139" s="28" t="s">
        <v>566</v>
      </c>
      <c r="P139" s="28" t="s">
        <v>567</v>
      </c>
      <c r="Q139" s="28" t="s">
        <v>545</v>
      </c>
      <c r="R139" s="28" t="s">
        <v>545</v>
      </c>
      <c r="S139" s="28"/>
      <c r="T139" s="28" t="s">
        <v>219</v>
      </c>
      <c r="U139" s="28"/>
      <c r="V139" s="28"/>
      <c r="W139" s="28"/>
      <c r="X139" s="28"/>
      <c r="Y139" s="28"/>
      <c r="Z139" s="28"/>
      <c r="AA139" s="28" t="s">
        <v>230</v>
      </c>
      <c r="AB139" s="28" t="s">
        <v>230</v>
      </c>
      <c r="AC139" s="28" t="s">
        <v>237</v>
      </c>
      <c r="AD139" s="28"/>
      <c r="AE139" s="28"/>
      <c r="AF139" s="28"/>
      <c r="AG139" s="28" t="s">
        <v>229</v>
      </c>
      <c r="AH139" s="28" t="s">
        <v>568</v>
      </c>
      <c r="AI139" s="28" t="s">
        <v>258</v>
      </c>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v>133</v>
      </c>
      <c r="B140" s="32" t="s">
        <v>248</v>
      </c>
      <c r="C140" s="33" t="s">
        <v>569</v>
      </c>
      <c r="D140" s="32" t="s">
        <v>570</v>
      </c>
      <c r="E140" s="28" t="s">
        <v>316</v>
      </c>
      <c r="F140" s="28" t="s">
        <v>316</v>
      </c>
      <c r="G140" s="28" t="s">
        <v>74</v>
      </c>
      <c r="H140" s="28" t="s">
        <v>214</v>
      </c>
      <c r="I140" s="31"/>
      <c r="J140" s="31" t="s">
        <v>215</v>
      </c>
      <c r="K140" s="31" t="s">
        <v>215</v>
      </c>
      <c r="L140" s="28" t="s">
        <v>571</v>
      </c>
      <c r="M140" s="28" t="s">
        <v>432</v>
      </c>
      <c r="N140" s="28"/>
      <c r="O140" s="28" t="s">
        <v>572</v>
      </c>
      <c r="P140" s="28" t="s">
        <v>567</v>
      </c>
      <c r="Q140" s="28" t="s">
        <v>545</v>
      </c>
      <c r="R140" s="28" t="s">
        <v>545</v>
      </c>
      <c r="S140" s="28"/>
      <c r="T140" s="28" t="s">
        <v>219</v>
      </c>
      <c r="U140" s="28"/>
      <c r="V140" s="28"/>
      <c r="W140" s="28"/>
      <c r="X140" s="28"/>
      <c r="Y140" s="28"/>
      <c r="Z140" s="28"/>
      <c r="AA140" s="28" t="s">
        <v>230</v>
      </c>
      <c r="AB140" s="28" t="s">
        <v>230</v>
      </c>
      <c r="AC140" s="28" t="s">
        <v>231</v>
      </c>
      <c r="AD140" s="28"/>
      <c r="AE140" s="28"/>
      <c r="AF140" s="28"/>
      <c r="AG140" s="28" t="s">
        <v>229</v>
      </c>
      <c r="AH140" s="28" t="s">
        <v>573</v>
      </c>
      <c r="AI140" s="28" t="s">
        <v>258</v>
      </c>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v>134</v>
      </c>
      <c r="B141" s="32" t="s">
        <v>248</v>
      </c>
      <c r="C141" s="33" t="s">
        <v>574</v>
      </c>
      <c r="D141" s="32" t="s">
        <v>575</v>
      </c>
      <c r="E141" s="28" t="s">
        <v>316</v>
      </c>
      <c r="F141" s="28" t="s">
        <v>316</v>
      </c>
      <c r="G141" s="28" t="s">
        <v>74</v>
      </c>
      <c r="H141" s="28" t="s">
        <v>214</v>
      </c>
      <c r="I141" s="31" t="s">
        <v>215</v>
      </c>
      <c r="J141" s="31"/>
      <c r="K141" s="31" t="s">
        <v>215</v>
      </c>
      <c r="L141" s="28" t="s">
        <v>576</v>
      </c>
      <c r="M141" s="28" t="s">
        <v>453</v>
      </c>
      <c r="N141" s="28"/>
      <c r="O141" s="28" t="s">
        <v>566</v>
      </c>
      <c r="P141" s="28" t="s">
        <v>577</v>
      </c>
      <c r="Q141" s="28" t="s">
        <v>545</v>
      </c>
      <c r="R141" s="28" t="s">
        <v>545</v>
      </c>
      <c r="S141" s="28"/>
      <c r="T141" s="28" t="s">
        <v>219</v>
      </c>
      <c r="U141" s="28"/>
      <c r="V141" s="28"/>
      <c r="W141" s="28"/>
      <c r="X141" s="28"/>
      <c r="Y141" s="28"/>
      <c r="Z141" s="28"/>
      <c r="AA141" s="28" t="s">
        <v>230</v>
      </c>
      <c r="AB141" s="28" t="s">
        <v>230</v>
      </c>
      <c r="AC141" s="28" t="s">
        <v>231</v>
      </c>
      <c r="AD141" s="28"/>
      <c r="AE141" s="28"/>
      <c r="AF141" s="28"/>
      <c r="AG141" s="28" t="s">
        <v>229</v>
      </c>
      <c r="AH141" s="28" t="s">
        <v>578</v>
      </c>
      <c r="AI141" s="28" t="s">
        <v>258</v>
      </c>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v>135</v>
      </c>
      <c r="B142" s="32" t="s">
        <v>248</v>
      </c>
      <c r="C142" s="33" t="s">
        <v>579</v>
      </c>
      <c r="D142" s="32" t="s">
        <v>580</v>
      </c>
      <c r="E142" s="28" t="s">
        <v>316</v>
      </c>
      <c r="F142" s="28" t="s">
        <v>316</v>
      </c>
      <c r="G142" s="28" t="s">
        <v>74</v>
      </c>
      <c r="H142" s="28" t="s">
        <v>214</v>
      </c>
      <c r="I142" s="31" t="s">
        <v>215</v>
      </c>
      <c r="J142" s="31"/>
      <c r="K142" s="31" t="s">
        <v>215</v>
      </c>
      <c r="L142" s="28" t="s">
        <v>576</v>
      </c>
      <c r="M142" s="28" t="s">
        <v>453</v>
      </c>
      <c r="N142" s="28"/>
      <c r="O142" s="28" t="s">
        <v>566</v>
      </c>
      <c r="P142" s="28" t="s">
        <v>562</v>
      </c>
      <c r="Q142" s="28" t="s">
        <v>545</v>
      </c>
      <c r="R142" s="28" t="s">
        <v>545</v>
      </c>
      <c r="S142" s="28"/>
      <c r="T142" s="28" t="s">
        <v>219</v>
      </c>
      <c r="U142" s="28"/>
      <c r="V142" s="28"/>
      <c r="W142" s="28"/>
      <c r="X142" s="28"/>
      <c r="Y142" s="28"/>
      <c r="Z142" s="28"/>
      <c r="AA142" s="28" t="s">
        <v>230</v>
      </c>
      <c r="AB142" s="28" t="s">
        <v>230</v>
      </c>
      <c r="AC142" s="28" t="s">
        <v>237</v>
      </c>
      <c r="AD142" s="28"/>
      <c r="AE142" s="28"/>
      <c r="AF142" s="28"/>
      <c r="AG142" s="28" t="s">
        <v>229</v>
      </c>
      <c r="AH142" s="28" t="s">
        <v>581</v>
      </c>
      <c r="AI142" s="28" t="s">
        <v>258</v>
      </c>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v>136</v>
      </c>
      <c r="B143" s="32" t="s">
        <v>248</v>
      </c>
      <c r="C143" s="33" t="s">
        <v>521</v>
      </c>
      <c r="D143" s="32" t="s">
        <v>388</v>
      </c>
      <c r="E143" s="28" t="s">
        <v>316</v>
      </c>
      <c r="F143" s="28" t="s">
        <v>316</v>
      </c>
      <c r="G143" s="28" t="s">
        <v>74</v>
      </c>
      <c r="H143" s="28" t="s">
        <v>214</v>
      </c>
      <c r="I143" s="31"/>
      <c r="J143" s="31"/>
      <c r="K143" s="31" t="s">
        <v>215</v>
      </c>
      <c r="L143" s="28" t="s">
        <v>522</v>
      </c>
      <c r="M143" s="28" t="s">
        <v>432</v>
      </c>
      <c r="N143" s="28"/>
      <c r="O143" s="28" t="s">
        <v>470</v>
      </c>
      <c r="P143" s="28" t="s">
        <v>582</v>
      </c>
      <c r="Q143" s="28" t="s">
        <v>545</v>
      </c>
      <c r="R143" s="28" t="s">
        <v>545</v>
      </c>
      <c r="S143" s="28"/>
      <c r="T143" s="28" t="s">
        <v>219</v>
      </c>
      <c r="U143" s="28"/>
      <c r="V143" s="28"/>
      <c r="W143" s="28"/>
      <c r="X143" s="28"/>
      <c r="Y143" s="28"/>
      <c r="Z143" s="28"/>
      <c r="AA143" s="28" t="s">
        <v>229</v>
      </c>
      <c r="AB143" s="28" t="s">
        <v>229</v>
      </c>
      <c r="AC143" s="28" t="s">
        <v>451</v>
      </c>
      <c r="AD143" s="28"/>
      <c r="AE143" s="28"/>
      <c r="AF143" s="28"/>
      <c r="AG143" s="28" t="s">
        <v>229</v>
      </c>
      <c r="AH143" s="28" t="s">
        <v>583</v>
      </c>
      <c r="AI143" s="28" t="s">
        <v>258</v>
      </c>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v>137</v>
      </c>
      <c r="B144" s="32" t="s">
        <v>248</v>
      </c>
      <c r="C144" s="33" t="s">
        <v>584</v>
      </c>
      <c r="D144" s="32" t="s">
        <v>263</v>
      </c>
      <c r="E144" s="28" t="s">
        <v>316</v>
      </c>
      <c r="F144" s="28" t="s">
        <v>316</v>
      </c>
      <c r="G144" s="28" t="s">
        <v>74</v>
      </c>
      <c r="H144" s="28" t="s">
        <v>214</v>
      </c>
      <c r="I144" s="31"/>
      <c r="J144" s="31"/>
      <c r="K144" s="31" t="s">
        <v>215</v>
      </c>
      <c r="L144" s="28" t="s">
        <v>439</v>
      </c>
      <c r="M144" s="28" t="s">
        <v>432</v>
      </c>
      <c r="N144" s="28"/>
      <c r="O144" s="28" t="s">
        <v>473</v>
      </c>
      <c r="P144" s="28" t="s">
        <v>585</v>
      </c>
      <c r="Q144" s="28" t="s">
        <v>545</v>
      </c>
      <c r="R144" s="28" t="s">
        <v>545</v>
      </c>
      <c r="S144" s="28"/>
      <c r="T144" s="28" t="s">
        <v>219</v>
      </c>
      <c r="U144" s="28"/>
      <c r="V144" s="28"/>
      <c r="W144" s="28"/>
      <c r="X144" s="28"/>
      <c r="Y144" s="28"/>
      <c r="Z144" s="28"/>
      <c r="AA144" s="28" t="s">
        <v>229</v>
      </c>
      <c r="AB144" s="28" t="s">
        <v>229</v>
      </c>
      <c r="AC144" s="28" t="s">
        <v>451</v>
      </c>
      <c r="AD144" s="28"/>
      <c r="AE144" s="28"/>
      <c r="AF144" s="28"/>
      <c r="AG144" s="28" t="s">
        <v>229</v>
      </c>
      <c r="AH144" s="28" t="s">
        <v>586</v>
      </c>
      <c r="AI144" s="28" t="s">
        <v>258</v>
      </c>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v>138</v>
      </c>
      <c r="B145" s="32" t="s">
        <v>248</v>
      </c>
      <c r="C145" s="33" t="s">
        <v>587</v>
      </c>
      <c r="D145" s="32" t="s">
        <v>588</v>
      </c>
      <c r="E145" s="28" t="s">
        <v>316</v>
      </c>
      <c r="F145" s="28" t="s">
        <v>316</v>
      </c>
      <c r="G145" s="28" t="s">
        <v>74</v>
      </c>
      <c r="H145" s="28" t="s">
        <v>214</v>
      </c>
      <c r="I145" s="31"/>
      <c r="J145" s="31"/>
      <c r="K145" s="31" t="s">
        <v>215</v>
      </c>
      <c r="L145" s="28" t="s">
        <v>487</v>
      </c>
      <c r="M145" s="28" t="s">
        <v>432</v>
      </c>
      <c r="N145" s="28"/>
      <c r="O145" s="28" t="s">
        <v>566</v>
      </c>
      <c r="P145" s="28" t="s">
        <v>585</v>
      </c>
      <c r="Q145" s="28" t="s">
        <v>545</v>
      </c>
      <c r="R145" s="28" t="s">
        <v>545</v>
      </c>
      <c r="S145" s="28"/>
      <c r="T145" s="28" t="s">
        <v>219</v>
      </c>
      <c r="U145" s="28"/>
      <c r="V145" s="28"/>
      <c r="W145" s="28"/>
      <c r="X145" s="28"/>
      <c r="Y145" s="28"/>
      <c r="Z145" s="28"/>
      <c r="AA145" s="28" t="s">
        <v>230</v>
      </c>
      <c r="AB145" s="28" t="s">
        <v>230</v>
      </c>
      <c r="AC145" s="28" t="s">
        <v>231</v>
      </c>
      <c r="AD145" s="28"/>
      <c r="AE145" s="28"/>
      <c r="AF145" s="28"/>
      <c r="AG145" s="28" t="s">
        <v>229</v>
      </c>
      <c r="AH145" s="28" t="s">
        <v>589</v>
      </c>
      <c r="AI145" s="28" t="s">
        <v>258</v>
      </c>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v>139</v>
      </c>
      <c r="B146" s="32" t="s">
        <v>248</v>
      </c>
      <c r="C146" s="33" t="s">
        <v>590</v>
      </c>
      <c r="D146" s="32" t="s">
        <v>392</v>
      </c>
      <c r="E146" s="28" t="s">
        <v>316</v>
      </c>
      <c r="F146" s="28" t="s">
        <v>316</v>
      </c>
      <c r="G146" s="28" t="s">
        <v>74</v>
      </c>
      <c r="H146" s="28" t="s">
        <v>214</v>
      </c>
      <c r="I146" s="31"/>
      <c r="J146" s="31" t="s">
        <v>215</v>
      </c>
      <c r="K146" s="31" t="s">
        <v>215</v>
      </c>
      <c r="L146" s="28" t="s">
        <v>571</v>
      </c>
      <c r="M146" s="28" t="s">
        <v>432</v>
      </c>
      <c r="N146" s="28"/>
      <c r="O146" s="28" t="s">
        <v>591</v>
      </c>
      <c r="P146" s="28" t="s">
        <v>577</v>
      </c>
      <c r="Q146" s="28" t="s">
        <v>545</v>
      </c>
      <c r="R146" s="28" t="s">
        <v>545</v>
      </c>
      <c r="S146" s="28"/>
      <c r="T146" s="28" t="s">
        <v>219</v>
      </c>
      <c r="U146" s="28"/>
      <c r="V146" s="28"/>
      <c r="W146" s="28"/>
      <c r="X146" s="28"/>
      <c r="Y146" s="28"/>
      <c r="Z146" s="28"/>
      <c r="AA146" s="28" t="s">
        <v>229</v>
      </c>
      <c r="AB146" s="28" t="s">
        <v>230</v>
      </c>
      <c r="AC146" s="28" t="s">
        <v>231</v>
      </c>
      <c r="AD146" s="28"/>
      <c r="AE146" s="28"/>
      <c r="AF146" s="28"/>
      <c r="AG146" s="28" t="s">
        <v>229</v>
      </c>
      <c r="AH146" s="28" t="s">
        <v>592</v>
      </c>
      <c r="AI146" s="28" t="s">
        <v>258</v>
      </c>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v>140</v>
      </c>
      <c r="B147" s="32" t="s">
        <v>248</v>
      </c>
      <c r="C147" s="33" t="s">
        <v>593</v>
      </c>
      <c r="D147" s="32" t="s">
        <v>355</v>
      </c>
      <c r="E147" s="28"/>
      <c r="F147" s="28"/>
      <c r="G147" s="28" t="s">
        <v>74</v>
      </c>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v>141</v>
      </c>
      <c r="B148" s="32" t="s">
        <v>248</v>
      </c>
      <c r="C148" s="33" t="s">
        <v>594</v>
      </c>
      <c r="D148" s="32" t="s">
        <v>365</v>
      </c>
      <c r="E148" s="28"/>
      <c r="F148" s="28"/>
      <c r="G148" s="28" t="s">
        <v>74</v>
      </c>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v>142</v>
      </c>
      <c r="B149" s="32" t="s">
        <v>248</v>
      </c>
      <c r="C149" s="33" t="s">
        <v>595</v>
      </c>
      <c r="D149" s="32" t="s">
        <v>357</v>
      </c>
      <c r="E149" s="28"/>
      <c r="F149" s="28"/>
      <c r="G149" s="28" t="s">
        <v>74</v>
      </c>
      <c r="H149" s="28"/>
      <c r="I149" s="31"/>
      <c r="J149" s="31"/>
      <c r="K149" s="31"/>
      <c r="L149" s="28"/>
      <c r="M149" s="28"/>
      <c r="N149" s="28"/>
      <c r="O149" s="28"/>
      <c r="P149" s="28"/>
      <c r="Q149" s="28"/>
      <c r="R149" s="28" t="s">
        <v>73</v>
      </c>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v>143</v>
      </c>
      <c r="B150" s="32" t="s">
        <v>248</v>
      </c>
      <c r="C150" s="33" t="s">
        <v>596</v>
      </c>
      <c r="D150" s="32" t="s">
        <v>361</v>
      </c>
      <c r="E150" s="28"/>
      <c r="F150" s="28"/>
      <c r="G150" s="28" t="s">
        <v>74</v>
      </c>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v>144</v>
      </c>
      <c r="B151" s="32" t="s">
        <v>248</v>
      </c>
      <c r="C151" s="33" t="s">
        <v>597</v>
      </c>
      <c r="D151" s="32" t="s">
        <v>598</v>
      </c>
      <c r="E151" s="28"/>
      <c r="F151" s="28"/>
      <c r="G151" s="28" t="s">
        <v>74</v>
      </c>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56.25" customHeight="1">
      <c r="A152" s="28">
        <v>145</v>
      </c>
      <c r="B152" s="32" t="s">
        <v>248</v>
      </c>
      <c r="C152" s="33" t="s">
        <v>599</v>
      </c>
      <c r="D152" s="32" t="s">
        <v>600</v>
      </c>
      <c r="E152" s="28"/>
      <c r="F152" s="28"/>
      <c r="G152" s="28" t="s">
        <v>74</v>
      </c>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56.25" customHeight="1">
      <c r="A153" s="28">
        <v>146</v>
      </c>
      <c r="B153" s="32" t="s">
        <v>248</v>
      </c>
      <c r="C153" s="33" t="s">
        <v>521</v>
      </c>
      <c r="D153" s="32" t="s">
        <v>388</v>
      </c>
      <c r="E153" s="44" t="s">
        <v>316</v>
      </c>
      <c r="F153" s="44" t="s">
        <v>316</v>
      </c>
      <c r="G153" s="28" t="s">
        <v>74</v>
      </c>
      <c r="H153" s="44" t="s">
        <v>214</v>
      </c>
      <c r="I153" s="31"/>
      <c r="J153" s="31"/>
      <c r="K153" s="43" t="s">
        <v>215</v>
      </c>
      <c r="L153" s="44" t="s">
        <v>439</v>
      </c>
      <c r="M153" s="44" t="s">
        <v>29</v>
      </c>
      <c r="N153" s="44"/>
      <c r="O153" s="44" t="s">
        <v>470</v>
      </c>
      <c r="P153" s="44" t="s">
        <v>318</v>
      </c>
      <c r="Q153" s="28" t="s">
        <v>318</v>
      </c>
      <c r="R153" s="28" t="s">
        <v>318</v>
      </c>
      <c r="S153" s="44" t="s">
        <v>601</v>
      </c>
      <c r="T153" s="47" t="s">
        <v>102</v>
      </c>
      <c r="U153" s="28"/>
      <c r="V153" s="28"/>
      <c r="W153" s="28"/>
      <c r="X153" s="28"/>
      <c r="Y153" s="28"/>
      <c r="Z153" s="28"/>
      <c r="AA153" s="44" t="s">
        <v>229</v>
      </c>
      <c r="AB153" s="44" t="s">
        <v>230</v>
      </c>
      <c r="AC153" s="44" t="s">
        <v>451</v>
      </c>
      <c r="AD153" s="44" t="s">
        <v>221</v>
      </c>
      <c r="AE153" s="44" t="s">
        <v>221</v>
      </c>
      <c r="AF153" s="44" t="s">
        <v>221</v>
      </c>
      <c r="AG153" s="44" t="s">
        <v>229</v>
      </c>
      <c r="AH153" s="44" t="s">
        <v>319</v>
      </c>
      <c r="AI153" s="44" t="s">
        <v>258</v>
      </c>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56.25" customHeight="1">
      <c r="A154" s="28">
        <v>147</v>
      </c>
      <c r="B154" s="32" t="s">
        <v>248</v>
      </c>
      <c r="C154" s="33" t="s">
        <v>560</v>
      </c>
      <c r="D154" s="32" t="s">
        <v>602</v>
      </c>
      <c r="E154" s="28"/>
      <c r="F154" s="28"/>
      <c r="G154" s="28" t="s">
        <v>74</v>
      </c>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56.25" customHeight="1">
      <c r="A155" s="28">
        <v>148</v>
      </c>
      <c r="B155" s="32" t="s">
        <v>248</v>
      </c>
      <c r="C155" s="33" t="s">
        <v>603</v>
      </c>
      <c r="D155" s="32" t="s">
        <v>550</v>
      </c>
      <c r="E155" s="28"/>
      <c r="F155" s="28"/>
      <c r="G155" s="28" t="s">
        <v>74</v>
      </c>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56.25" customHeight="1">
      <c r="A156" s="28">
        <v>149</v>
      </c>
      <c r="B156" s="32" t="s">
        <v>248</v>
      </c>
      <c r="C156" s="33" t="s">
        <v>604</v>
      </c>
      <c r="D156" s="32" t="s">
        <v>605</v>
      </c>
      <c r="E156" s="28"/>
      <c r="F156" s="28"/>
      <c r="G156" s="28" t="s">
        <v>74</v>
      </c>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56.25" customHeight="1">
      <c r="A157" s="28">
        <v>150</v>
      </c>
      <c r="B157" s="32" t="s">
        <v>248</v>
      </c>
      <c r="C157" s="33" t="s">
        <v>606</v>
      </c>
      <c r="D157" s="32" t="s">
        <v>607</v>
      </c>
      <c r="E157" s="28"/>
      <c r="F157" s="28"/>
      <c r="G157" s="28" t="s">
        <v>74</v>
      </c>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56.25" customHeight="1">
      <c r="A158" s="28">
        <v>151</v>
      </c>
      <c r="B158" s="32" t="s">
        <v>248</v>
      </c>
      <c r="C158" s="33" t="s">
        <v>608</v>
      </c>
      <c r="D158" s="32" t="s">
        <v>609</v>
      </c>
      <c r="E158" s="28"/>
      <c r="F158" s="28"/>
      <c r="G158" s="28" t="s">
        <v>74</v>
      </c>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56.25" customHeight="1">
      <c r="A159" s="28">
        <v>152</v>
      </c>
      <c r="B159" s="32" t="s">
        <v>248</v>
      </c>
      <c r="C159" s="33" t="s">
        <v>610</v>
      </c>
      <c r="D159" s="32" t="s">
        <v>610</v>
      </c>
      <c r="E159" s="28"/>
      <c r="F159" s="28"/>
      <c r="G159" s="28" t="s">
        <v>74</v>
      </c>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56.25" customHeight="1">
      <c r="A160" s="28">
        <v>153</v>
      </c>
      <c r="B160" s="32" t="s">
        <v>248</v>
      </c>
      <c r="C160" s="33" t="s">
        <v>611</v>
      </c>
      <c r="D160" s="32" t="s">
        <v>612</v>
      </c>
      <c r="E160" s="28"/>
      <c r="F160" s="28"/>
      <c r="G160" s="28" t="s">
        <v>74</v>
      </c>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56.25" customHeight="1">
      <c r="A161" s="28" t="s">
        <v>613</v>
      </c>
      <c r="B161" s="32" t="s">
        <v>248</v>
      </c>
      <c r="C161" s="33" t="s">
        <v>614</v>
      </c>
      <c r="D161" s="32" t="s">
        <v>392</v>
      </c>
      <c r="E161" s="28"/>
      <c r="F161" s="28"/>
      <c r="G161" s="28" t="s">
        <v>74</v>
      </c>
      <c r="H161" s="28"/>
      <c r="I161" s="31"/>
      <c r="J161" s="31"/>
      <c r="K161" s="31"/>
      <c r="L161" s="28"/>
      <c r="M161" s="28"/>
      <c r="N161" s="28"/>
      <c r="O161" s="28"/>
      <c r="P161" s="28"/>
      <c r="Q161" s="28"/>
      <c r="R161" s="28" t="s">
        <v>73</v>
      </c>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56.25" customHeight="1">
      <c r="A162" s="28">
        <v>155</v>
      </c>
      <c r="B162" s="32" t="s">
        <v>248</v>
      </c>
      <c r="C162" s="40" t="s">
        <v>615</v>
      </c>
      <c r="D162" s="32" t="s">
        <v>355</v>
      </c>
      <c r="E162" s="28"/>
      <c r="F162" s="28"/>
      <c r="G162" s="28" t="s">
        <v>74</v>
      </c>
      <c r="H162" s="28"/>
      <c r="I162" s="31"/>
      <c r="J162" s="31"/>
      <c r="K162" s="31"/>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30"/>
      <c r="AK162" s="28"/>
      <c r="AL162" s="30"/>
      <c r="AM162" s="28"/>
      <c r="AN162" s="30"/>
      <c r="AO162" s="28"/>
      <c r="AP162" s="30"/>
      <c r="AQ162" s="29"/>
      <c r="AR162" s="28"/>
      <c r="AS162" s="28"/>
      <c r="AT162" s="27"/>
      <c r="AU162" s="2"/>
      <c r="AV162" s="2"/>
      <c r="AW162" s="2"/>
      <c r="AX162" s="2"/>
      <c r="AY162" s="2"/>
      <c r="AZ162" s="2"/>
      <c r="BA162" s="2"/>
      <c r="BB162" s="2"/>
      <c r="BC162" s="2"/>
      <c r="BD162" s="2"/>
      <c r="BE162" s="2"/>
      <c r="BF162" s="2"/>
      <c r="BG162" s="2"/>
      <c r="BH162" s="2"/>
      <c r="BI162" s="2"/>
      <c r="BJ162" s="2"/>
    </row>
    <row r="163" spans="1:62" ht="56.25" customHeight="1">
      <c r="A163" s="28">
        <v>156</v>
      </c>
      <c r="B163" s="32" t="s">
        <v>248</v>
      </c>
      <c r="C163" s="40" t="s">
        <v>616</v>
      </c>
      <c r="D163" s="32" t="s">
        <v>365</v>
      </c>
      <c r="E163" s="28"/>
      <c r="F163" s="28"/>
      <c r="G163" s="28" t="s">
        <v>74</v>
      </c>
      <c r="H163" s="28"/>
      <c r="I163" s="31"/>
      <c r="J163" s="31"/>
      <c r="K163" s="31"/>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30"/>
      <c r="AK163" s="28"/>
      <c r="AL163" s="30"/>
      <c r="AM163" s="28"/>
      <c r="AN163" s="30"/>
      <c r="AO163" s="28"/>
      <c r="AP163" s="30"/>
      <c r="AQ163" s="29"/>
      <c r="AR163" s="28"/>
      <c r="AS163" s="28"/>
      <c r="AT163" s="27"/>
      <c r="AU163" s="2"/>
      <c r="AV163" s="2"/>
      <c r="AW163" s="2"/>
      <c r="AX163" s="2"/>
      <c r="AY163" s="2"/>
      <c r="AZ163" s="2"/>
      <c r="BA163" s="2"/>
      <c r="BB163" s="2"/>
      <c r="BC163" s="2"/>
      <c r="BD163" s="2"/>
      <c r="BE163" s="2"/>
      <c r="BF163" s="2"/>
      <c r="BG163" s="2"/>
      <c r="BH163" s="2"/>
      <c r="BI163" s="2"/>
      <c r="BJ163" s="2"/>
    </row>
    <row r="164" spans="1:62" ht="56.25" customHeight="1">
      <c r="A164" s="28">
        <v>157</v>
      </c>
      <c r="B164" s="32" t="s">
        <v>248</v>
      </c>
      <c r="C164" s="40" t="s">
        <v>617</v>
      </c>
      <c r="D164" s="32" t="s">
        <v>357</v>
      </c>
      <c r="E164" s="28"/>
      <c r="F164" s="28"/>
      <c r="G164" s="28" t="s">
        <v>74</v>
      </c>
      <c r="H164" s="28"/>
      <c r="I164" s="31"/>
      <c r="J164" s="31"/>
      <c r="K164" s="31"/>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30"/>
      <c r="AK164" s="28"/>
      <c r="AL164" s="30"/>
      <c r="AM164" s="28"/>
      <c r="AN164" s="30"/>
      <c r="AO164" s="28"/>
      <c r="AP164" s="30"/>
      <c r="AQ164" s="29"/>
      <c r="AR164" s="28"/>
      <c r="AS164" s="28"/>
      <c r="AT164" s="27"/>
      <c r="AU164" s="2"/>
      <c r="AV164" s="2"/>
      <c r="AW164" s="2"/>
      <c r="AX164" s="2"/>
      <c r="AY164" s="2"/>
      <c r="AZ164" s="2"/>
      <c r="BA164" s="2"/>
      <c r="BB164" s="2"/>
      <c r="BC164" s="2"/>
      <c r="BD164" s="2"/>
      <c r="BE164" s="2"/>
      <c r="BF164" s="2"/>
      <c r="BG164" s="2"/>
      <c r="BH164" s="2"/>
      <c r="BI164" s="2"/>
      <c r="BJ164" s="2"/>
    </row>
    <row r="165" spans="1:62" ht="56.25" customHeight="1">
      <c r="A165" s="28">
        <v>158</v>
      </c>
      <c r="B165" s="32" t="s">
        <v>248</v>
      </c>
      <c r="C165" s="40" t="s">
        <v>618</v>
      </c>
      <c r="D165" s="32" t="s">
        <v>361</v>
      </c>
      <c r="E165" s="28"/>
      <c r="F165" s="28"/>
      <c r="G165" s="28" t="s">
        <v>74</v>
      </c>
      <c r="H165" s="28"/>
      <c r="I165" s="31"/>
      <c r="J165" s="31"/>
      <c r="K165" s="31"/>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30"/>
      <c r="AK165" s="28"/>
      <c r="AL165" s="30"/>
      <c r="AM165" s="28"/>
      <c r="AN165" s="30"/>
      <c r="AO165" s="28"/>
      <c r="AP165" s="30"/>
      <c r="AQ165" s="29"/>
      <c r="AR165" s="28"/>
      <c r="AS165" s="28"/>
      <c r="AT165" s="27"/>
      <c r="AU165" s="2"/>
      <c r="AV165" s="2"/>
      <c r="AW165" s="2"/>
      <c r="AX165" s="2"/>
      <c r="AY165" s="2"/>
      <c r="AZ165" s="2"/>
      <c r="BA165" s="2"/>
      <c r="BB165" s="2"/>
      <c r="BC165" s="2"/>
      <c r="BD165" s="2"/>
      <c r="BE165" s="2"/>
      <c r="BF165" s="2"/>
      <c r="BG165" s="2"/>
      <c r="BH165" s="2"/>
      <c r="BI165" s="2"/>
      <c r="BJ165" s="2"/>
    </row>
    <row r="166" spans="1:62" ht="56.25" customHeight="1">
      <c r="A166" s="28">
        <v>159</v>
      </c>
      <c r="B166" s="32" t="s">
        <v>248</v>
      </c>
      <c r="C166" s="36" t="s">
        <v>619</v>
      </c>
      <c r="D166" s="32" t="s">
        <v>620</v>
      </c>
      <c r="E166" s="28"/>
      <c r="F166" s="28"/>
      <c r="G166" s="28" t="s">
        <v>74</v>
      </c>
      <c r="H166" s="28"/>
      <c r="I166" s="31"/>
      <c r="J166" s="31"/>
      <c r="K166" s="31"/>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30"/>
      <c r="AK166" s="28"/>
      <c r="AL166" s="30"/>
      <c r="AM166" s="28"/>
      <c r="AN166" s="30"/>
      <c r="AO166" s="28"/>
      <c r="AP166" s="30"/>
      <c r="AQ166" s="29"/>
      <c r="AR166" s="28"/>
      <c r="AS166" s="28"/>
      <c r="AT166" s="27"/>
      <c r="AU166" s="2"/>
      <c r="AV166" s="2"/>
      <c r="AW166" s="2"/>
      <c r="AX166" s="2"/>
      <c r="AY166" s="2"/>
      <c r="AZ166" s="2"/>
      <c r="BA166" s="2"/>
      <c r="BB166" s="2"/>
      <c r="BC166" s="2"/>
      <c r="BD166" s="2"/>
      <c r="BE166" s="2"/>
      <c r="BF166" s="2"/>
      <c r="BG166" s="2"/>
      <c r="BH166" s="2"/>
      <c r="BI166" s="2"/>
      <c r="BJ166" s="2"/>
    </row>
    <row r="167" spans="1:62" ht="56.25" customHeight="1">
      <c r="A167" s="28">
        <v>160</v>
      </c>
      <c r="B167" s="32" t="s">
        <v>248</v>
      </c>
      <c r="C167" s="36" t="s">
        <v>621</v>
      </c>
      <c r="D167" s="32" t="s">
        <v>622</v>
      </c>
      <c r="E167" s="28"/>
      <c r="F167" s="28"/>
      <c r="G167" s="28" t="s">
        <v>74</v>
      </c>
      <c r="H167" s="28"/>
      <c r="I167" s="31"/>
      <c r="J167" s="31"/>
      <c r="K167" s="31"/>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30"/>
      <c r="AK167" s="28"/>
      <c r="AL167" s="30"/>
      <c r="AM167" s="28"/>
      <c r="AN167" s="30"/>
      <c r="AO167" s="28"/>
      <c r="AP167" s="30"/>
      <c r="AQ167" s="29"/>
      <c r="AR167" s="28"/>
      <c r="AS167" s="28"/>
      <c r="AT167" s="27"/>
      <c r="AU167" s="2"/>
      <c r="AV167" s="2"/>
      <c r="AW167" s="2"/>
      <c r="AX167" s="2"/>
      <c r="AY167" s="2"/>
      <c r="AZ167" s="2"/>
      <c r="BA167" s="2"/>
      <c r="BB167" s="2"/>
      <c r="BC167" s="2"/>
      <c r="BD167" s="2"/>
      <c r="BE167" s="2"/>
      <c r="BF167" s="2"/>
      <c r="BG167" s="2"/>
      <c r="BH167" s="2"/>
      <c r="BI167" s="2"/>
      <c r="BJ167" s="2"/>
    </row>
    <row r="168" spans="1:62" ht="56.25" customHeight="1">
      <c r="A168" s="28">
        <v>161</v>
      </c>
      <c r="B168" s="32" t="s">
        <v>248</v>
      </c>
      <c r="C168" s="38" t="s">
        <v>623</v>
      </c>
      <c r="D168" s="32" t="s">
        <v>624</v>
      </c>
      <c r="E168" s="28"/>
      <c r="F168" s="28"/>
      <c r="G168" s="28" t="s">
        <v>74</v>
      </c>
      <c r="H168" s="28"/>
      <c r="I168" s="31"/>
      <c r="J168" s="31"/>
      <c r="K168" s="31"/>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30"/>
      <c r="AK168" s="28"/>
      <c r="AL168" s="30"/>
      <c r="AM168" s="28"/>
      <c r="AN168" s="30"/>
      <c r="AO168" s="28"/>
      <c r="AP168" s="30"/>
      <c r="AQ168" s="29"/>
      <c r="AR168" s="28"/>
      <c r="AS168" s="28"/>
      <c r="AT168" s="27"/>
      <c r="AU168" s="2"/>
      <c r="AV168" s="2"/>
      <c r="AW168" s="2"/>
      <c r="AX168" s="2"/>
      <c r="AY168" s="2"/>
      <c r="AZ168" s="2"/>
      <c r="BA168" s="2"/>
      <c r="BB168" s="2"/>
      <c r="BC168" s="2"/>
      <c r="BD168" s="2"/>
      <c r="BE168" s="2"/>
      <c r="BF168" s="2"/>
      <c r="BG168" s="2"/>
      <c r="BH168" s="2"/>
      <c r="BI168" s="2"/>
      <c r="BJ168" s="2"/>
    </row>
    <row r="169" spans="1:62" ht="56.25" customHeight="1">
      <c r="A169" s="28">
        <v>162</v>
      </c>
      <c r="B169" s="32" t="s">
        <v>248</v>
      </c>
      <c r="C169" s="36" t="s">
        <v>625</v>
      </c>
      <c r="D169" s="32" t="s">
        <v>626</v>
      </c>
      <c r="E169" s="28"/>
      <c r="F169" s="28"/>
      <c r="G169" s="28" t="s">
        <v>74</v>
      </c>
      <c r="H169" s="28"/>
      <c r="I169" s="31"/>
      <c r="J169" s="31"/>
      <c r="K169" s="31"/>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30"/>
      <c r="AK169" s="28"/>
      <c r="AL169" s="30"/>
      <c r="AM169" s="28"/>
      <c r="AN169" s="30"/>
      <c r="AO169" s="28"/>
      <c r="AP169" s="30"/>
      <c r="AQ169" s="29"/>
      <c r="AR169" s="28"/>
      <c r="AS169" s="28"/>
      <c r="AT169" s="27"/>
      <c r="AU169" s="2"/>
      <c r="AV169" s="2"/>
      <c r="AW169" s="2"/>
      <c r="AX169" s="2"/>
      <c r="AY169" s="2"/>
      <c r="AZ169" s="2"/>
      <c r="BA169" s="2"/>
      <c r="BB169" s="2"/>
      <c r="BC169" s="2"/>
      <c r="BD169" s="2"/>
      <c r="BE169" s="2"/>
      <c r="BF169" s="2"/>
      <c r="BG169" s="2"/>
      <c r="BH169" s="2"/>
      <c r="BI169" s="2"/>
      <c r="BJ169" s="2"/>
    </row>
    <row r="170" spans="1:62" ht="56.25" customHeight="1">
      <c r="A170" s="28">
        <v>163</v>
      </c>
      <c r="B170" s="32" t="s">
        <v>248</v>
      </c>
      <c r="C170" s="36" t="s">
        <v>627</v>
      </c>
      <c r="D170" s="32" t="s">
        <v>628</v>
      </c>
      <c r="E170" s="28"/>
      <c r="F170" s="28"/>
      <c r="G170" s="28" t="s">
        <v>74</v>
      </c>
      <c r="H170" s="28"/>
      <c r="I170" s="31"/>
      <c r="J170" s="31"/>
      <c r="K170" s="31"/>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30"/>
      <c r="AK170" s="28"/>
      <c r="AL170" s="30"/>
      <c r="AM170" s="28"/>
      <c r="AN170" s="30"/>
      <c r="AO170" s="28"/>
      <c r="AP170" s="30"/>
      <c r="AQ170" s="29"/>
      <c r="AR170" s="28"/>
      <c r="AS170" s="28"/>
      <c r="AT170" s="27"/>
      <c r="AU170" s="2"/>
      <c r="AV170" s="2"/>
      <c r="AW170" s="2"/>
      <c r="AX170" s="2"/>
      <c r="AY170" s="2"/>
      <c r="AZ170" s="2"/>
      <c r="BA170" s="2"/>
      <c r="BB170" s="2"/>
      <c r="BC170" s="2"/>
      <c r="BD170" s="2"/>
      <c r="BE170" s="2"/>
      <c r="BF170" s="2"/>
      <c r="BG170" s="2"/>
      <c r="BH170" s="2"/>
      <c r="BI170" s="2"/>
      <c r="BJ170" s="2"/>
    </row>
    <row r="171" spans="1:62" ht="56.25" customHeight="1">
      <c r="A171" s="28">
        <v>164</v>
      </c>
      <c r="B171" s="32" t="s">
        <v>248</v>
      </c>
      <c r="C171" s="36" t="s">
        <v>629</v>
      </c>
      <c r="D171" s="32" t="s">
        <v>390</v>
      </c>
      <c r="E171" s="28"/>
      <c r="F171" s="28"/>
      <c r="G171" s="28" t="s">
        <v>74</v>
      </c>
      <c r="H171" s="28"/>
      <c r="I171" s="31"/>
      <c r="J171" s="31"/>
      <c r="K171" s="31"/>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30"/>
      <c r="AK171" s="28"/>
      <c r="AL171" s="30"/>
      <c r="AM171" s="28"/>
      <c r="AN171" s="30"/>
      <c r="AO171" s="28"/>
      <c r="AP171" s="30"/>
      <c r="AQ171" s="29"/>
      <c r="AR171" s="28"/>
      <c r="AS171" s="28"/>
      <c r="AT171" s="27"/>
      <c r="AU171" s="2"/>
      <c r="AV171" s="2"/>
      <c r="AW171" s="2"/>
      <c r="AX171" s="2"/>
      <c r="AY171" s="2"/>
      <c r="AZ171" s="2"/>
      <c r="BA171" s="2"/>
      <c r="BB171" s="2"/>
      <c r="BC171" s="2"/>
      <c r="BD171" s="2"/>
      <c r="BE171" s="2"/>
      <c r="BF171" s="2"/>
      <c r="BG171" s="2"/>
      <c r="BH171" s="2"/>
      <c r="BI171" s="2"/>
      <c r="BJ171" s="2"/>
    </row>
    <row r="172" spans="1:62" ht="56.25" customHeight="1">
      <c r="A172" s="28">
        <v>165</v>
      </c>
      <c r="B172" s="32" t="s">
        <v>248</v>
      </c>
      <c r="C172" s="36" t="s">
        <v>630</v>
      </c>
      <c r="D172" s="32" t="s">
        <v>631</v>
      </c>
      <c r="E172" s="28"/>
      <c r="F172" s="28"/>
      <c r="G172" s="28" t="s">
        <v>74</v>
      </c>
      <c r="H172" s="28"/>
      <c r="I172" s="31"/>
      <c r="J172" s="31"/>
      <c r="K172" s="31"/>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30"/>
      <c r="AK172" s="28"/>
      <c r="AL172" s="30"/>
      <c r="AM172" s="28"/>
      <c r="AN172" s="30"/>
      <c r="AO172" s="28"/>
      <c r="AP172" s="30"/>
      <c r="AQ172" s="29"/>
      <c r="AR172" s="28"/>
      <c r="AS172" s="28"/>
      <c r="AT172" s="27"/>
      <c r="AU172" s="2"/>
      <c r="AV172" s="2"/>
      <c r="AW172" s="2"/>
      <c r="AX172" s="2"/>
      <c r="AY172" s="2"/>
      <c r="AZ172" s="2"/>
      <c r="BA172" s="2"/>
      <c r="BB172" s="2"/>
      <c r="BC172" s="2"/>
      <c r="BD172" s="2"/>
      <c r="BE172" s="2"/>
      <c r="BF172" s="2"/>
      <c r="BG172" s="2"/>
      <c r="BH172" s="2"/>
      <c r="BI172" s="2"/>
      <c r="BJ172" s="2"/>
    </row>
    <row r="173" spans="1:62" ht="56.25" customHeight="1">
      <c r="A173" s="28">
        <v>166</v>
      </c>
      <c r="B173" s="32" t="s">
        <v>248</v>
      </c>
      <c r="C173" s="36" t="s">
        <v>632</v>
      </c>
      <c r="D173" s="32" t="s">
        <v>392</v>
      </c>
      <c r="E173" s="28"/>
      <c r="F173" s="28"/>
      <c r="G173" s="28" t="s">
        <v>74</v>
      </c>
      <c r="H173" s="28"/>
      <c r="I173" s="31"/>
      <c r="J173" s="31"/>
      <c r="K173" s="31"/>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30"/>
      <c r="AK173" s="28"/>
      <c r="AL173" s="30"/>
      <c r="AM173" s="28"/>
      <c r="AN173" s="30"/>
      <c r="AO173" s="28"/>
      <c r="AP173" s="30"/>
      <c r="AQ173" s="29"/>
      <c r="AR173" s="28"/>
      <c r="AS173" s="28"/>
      <c r="AT173" s="27"/>
      <c r="AU173" s="2"/>
      <c r="AV173" s="2"/>
      <c r="AW173" s="2"/>
      <c r="AX173" s="2"/>
      <c r="AY173" s="2"/>
      <c r="AZ173" s="2"/>
      <c r="BA173" s="2"/>
      <c r="BB173" s="2"/>
      <c r="BC173" s="2"/>
      <c r="BD173" s="2"/>
      <c r="BE173" s="2"/>
      <c r="BF173" s="2"/>
      <c r="BG173" s="2"/>
      <c r="BH173" s="2"/>
      <c r="BI173" s="2"/>
      <c r="BJ173" s="2"/>
    </row>
    <row r="174" spans="1:62" ht="56.25" customHeight="1">
      <c r="A174" s="28">
        <v>167</v>
      </c>
      <c r="B174" s="32" t="s">
        <v>248</v>
      </c>
      <c r="C174" s="38" t="s">
        <v>633</v>
      </c>
      <c r="D174" s="32" t="s">
        <v>634</v>
      </c>
      <c r="E174" s="44" t="s">
        <v>316</v>
      </c>
      <c r="F174" s="28" t="s">
        <v>316</v>
      </c>
      <c r="G174" s="28" t="s">
        <v>74</v>
      </c>
      <c r="H174" s="44" t="s">
        <v>214</v>
      </c>
      <c r="I174" s="31"/>
      <c r="J174" s="43" t="s">
        <v>215</v>
      </c>
      <c r="K174" s="31"/>
      <c r="L174" s="28"/>
      <c r="M174" s="44" t="s">
        <v>317</v>
      </c>
      <c r="N174" s="44"/>
      <c r="O174" s="44" t="s">
        <v>635</v>
      </c>
      <c r="P174" s="44" t="s">
        <v>318</v>
      </c>
      <c r="Q174" s="44" t="s">
        <v>318</v>
      </c>
      <c r="R174" s="28" t="s">
        <v>318</v>
      </c>
      <c r="S174" s="44" t="s">
        <v>424</v>
      </c>
      <c r="T174" s="45" t="s">
        <v>219</v>
      </c>
      <c r="U174" s="28"/>
      <c r="V174" s="28"/>
      <c r="W174" s="28"/>
      <c r="X174" s="28"/>
      <c r="Y174" s="28"/>
      <c r="Z174" s="28"/>
      <c r="AA174" s="44" t="s">
        <v>230</v>
      </c>
      <c r="AB174" s="44" t="s">
        <v>230</v>
      </c>
      <c r="AC174" s="44" t="s">
        <v>231</v>
      </c>
      <c r="AD174" s="44" t="s">
        <v>221</v>
      </c>
      <c r="AE174" s="44" t="s">
        <v>221</v>
      </c>
      <c r="AF174" s="44" t="s">
        <v>221</v>
      </c>
      <c r="AG174" s="44" t="s">
        <v>229</v>
      </c>
      <c r="AH174" s="44" t="s">
        <v>635</v>
      </c>
      <c r="AI174" s="44" t="s">
        <v>258</v>
      </c>
      <c r="AJ174" s="30"/>
      <c r="AK174" s="28"/>
      <c r="AL174" s="30"/>
      <c r="AM174" s="28"/>
      <c r="AN174" s="30"/>
      <c r="AO174" s="28"/>
      <c r="AP174" s="30"/>
      <c r="AQ174" s="29"/>
      <c r="AR174" s="28"/>
      <c r="AS174" s="28"/>
      <c r="AT174" s="27"/>
      <c r="AU174" s="2"/>
      <c r="AV174" s="2"/>
      <c r="AW174" s="2"/>
      <c r="AX174" s="2"/>
      <c r="AY174" s="2"/>
      <c r="AZ174" s="2"/>
      <c r="BA174" s="2"/>
      <c r="BB174" s="2"/>
      <c r="BC174" s="2"/>
      <c r="BD174" s="2"/>
      <c r="BE174" s="2"/>
      <c r="BF174" s="2"/>
      <c r="BG174" s="2"/>
      <c r="BH174" s="2"/>
      <c r="BI174" s="2"/>
      <c r="BJ174" s="2"/>
    </row>
    <row r="175" spans="1:62" ht="56.25" customHeight="1">
      <c r="A175" s="28">
        <v>168</v>
      </c>
      <c r="B175" s="32" t="s">
        <v>248</v>
      </c>
      <c r="C175" s="36" t="s">
        <v>636</v>
      </c>
      <c r="D175" s="32" t="s">
        <v>355</v>
      </c>
      <c r="E175" s="28" t="s">
        <v>316</v>
      </c>
      <c r="F175" s="28" t="s">
        <v>316</v>
      </c>
      <c r="G175" s="28" t="s">
        <v>74</v>
      </c>
      <c r="H175" s="28" t="s">
        <v>214</v>
      </c>
      <c r="I175" s="31"/>
      <c r="J175" s="43" t="s">
        <v>215</v>
      </c>
      <c r="K175" s="31"/>
      <c r="L175" s="44" t="s">
        <v>537</v>
      </c>
      <c r="M175" s="44" t="s">
        <v>432</v>
      </c>
      <c r="N175" s="28"/>
      <c r="O175" s="28"/>
      <c r="P175" s="44" t="s">
        <v>318</v>
      </c>
      <c r="Q175" s="44" t="s">
        <v>318</v>
      </c>
      <c r="R175" s="28" t="s">
        <v>318</v>
      </c>
      <c r="S175" s="28"/>
      <c r="T175" s="46" t="s">
        <v>77</v>
      </c>
      <c r="U175" s="28"/>
      <c r="V175" s="28"/>
      <c r="W175" s="28"/>
      <c r="X175" s="28"/>
      <c r="Y175" s="28"/>
      <c r="Z175" s="28"/>
      <c r="AA175" s="28" t="s">
        <v>230</v>
      </c>
      <c r="AB175" s="28" t="s">
        <v>230</v>
      </c>
      <c r="AC175" s="28" t="s">
        <v>231</v>
      </c>
      <c r="AD175" s="28" t="s">
        <v>221</v>
      </c>
      <c r="AE175" s="28" t="s">
        <v>221</v>
      </c>
      <c r="AF175" s="28" t="s">
        <v>221</v>
      </c>
      <c r="AG175" s="28" t="s">
        <v>229</v>
      </c>
      <c r="AH175" s="28" t="s">
        <v>635</v>
      </c>
      <c r="AI175" s="28" t="s">
        <v>258</v>
      </c>
      <c r="AJ175" s="30"/>
      <c r="AK175" s="28"/>
      <c r="AL175" s="30"/>
      <c r="AM175" s="28"/>
      <c r="AN175" s="30"/>
      <c r="AO175" s="28"/>
      <c r="AP175" s="30"/>
      <c r="AQ175" s="29"/>
      <c r="AR175" s="28"/>
      <c r="AS175" s="28"/>
      <c r="AT175" s="27"/>
      <c r="AU175" s="2"/>
      <c r="AV175" s="2"/>
      <c r="AW175" s="2"/>
      <c r="AX175" s="2"/>
      <c r="AY175" s="2"/>
      <c r="AZ175" s="2"/>
      <c r="BA175" s="2"/>
      <c r="BB175" s="2"/>
      <c r="BC175" s="2"/>
      <c r="BD175" s="2"/>
      <c r="BE175" s="2"/>
      <c r="BF175" s="2"/>
      <c r="BG175" s="2"/>
      <c r="BH175" s="2"/>
      <c r="BI175" s="2"/>
      <c r="BJ175" s="2"/>
    </row>
    <row r="176" spans="1:62" ht="56.25" customHeight="1">
      <c r="A176" s="28">
        <v>169</v>
      </c>
      <c r="B176" s="32" t="s">
        <v>248</v>
      </c>
      <c r="C176" s="40" t="s">
        <v>637</v>
      </c>
      <c r="D176" s="32" t="s">
        <v>357</v>
      </c>
      <c r="E176" s="28" t="s">
        <v>316</v>
      </c>
      <c r="F176" s="28" t="s">
        <v>316</v>
      </c>
      <c r="G176" s="28" t="s">
        <v>74</v>
      </c>
      <c r="H176" s="28" t="s">
        <v>214</v>
      </c>
      <c r="I176" s="31" t="s">
        <v>76</v>
      </c>
      <c r="J176" s="31" t="s">
        <v>76</v>
      </c>
      <c r="K176" s="31"/>
      <c r="L176" s="44" t="s">
        <v>554</v>
      </c>
      <c r="M176" s="44" t="s">
        <v>432</v>
      </c>
      <c r="N176" s="28"/>
      <c r="O176" s="44" t="s">
        <v>638</v>
      </c>
      <c r="P176" s="28" t="s">
        <v>318</v>
      </c>
      <c r="Q176" s="28" t="s">
        <v>318</v>
      </c>
      <c r="R176" s="28" t="s">
        <v>318</v>
      </c>
      <c r="S176" s="28"/>
      <c r="T176" s="45" t="s">
        <v>219</v>
      </c>
      <c r="U176" s="28"/>
      <c r="V176" s="28"/>
      <c r="W176" s="28"/>
      <c r="X176" s="28"/>
      <c r="Y176" s="28"/>
      <c r="Z176" s="28"/>
      <c r="AA176" s="44" t="s">
        <v>230</v>
      </c>
      <c r="AB176" s="44" t="s">
        <v>230</v>
      </c>
      <c r="AC176" s="44" t="s">
        <v>451</v>
      </c>
      <c r="AD176" s="28"/>
      <c r="AE176" s="28"/>
      <c r="AF176" s="28"/>
      <c r="AG176" s="44" t="s">
        <v>229</v>
      </c>
      <c r="AH176" s="44" t="s">
        <v>468</v>
      </c>
      <c r="AI176" s="44" t="s">
        <v>258</v>
      </c>
      <c r="AJ176" s="30"/>
      <c r="AK176" s="28"/>
      <c r="AL176" s="30"/>
      <c r="AM176" s="28"/>
      <c r="AN176" s="30"/>
      <c r="AO176" s="28"/>
      <c r="AP176" s="30"/>
      <c r="AQ176" s="29"/>
      <c r="AR176" s="28"/>
      <c r="AS176" s="28"/>
      <c r="AT176" s="27"/>
      <c r="AU176" s="2"/>
      <c r="AV176" s="2"/>
      <c r="AW176" s="2"/>
      <c r="AX176" s="2"/>
      <c r="AY176" s="2"/>
      <c r="AZ176" s="2"/>
      <c r="BA176" s="2"/>
      <c r="BB176" s="2"/>
      <c r="BC176" s="2"/>
      <c r="BD176" s="2"/>
      <c r="BE176" s="2"/>
      <c r="BF176" s="2"/>
      <c r="BG176" s="2"/>
      <c r="BH176" s="2"/>
      <c r="BI176" s="2"/>
      <c r="BJ176" s="2"/>
    </row>
    <row r="177" spans="1:62" ht="56.25" customHeight="1">
      <c r="A177" s="28">
        <v>170</v>
      </c>
      <c r="B177" s="32" t="s">
        <v>248</v>
      </c>
      <c r="C177" s="36" t="s">
        <v>639</v>
      </c>
      <c r="D177" s="32" t="s">
        <v>640</v>
      </c>
      <c r="E177" s="28"/>
      <c r="F177" s="28"/>
      <c r="G177" s="28" t="s">
        <v>74</v>
      </c>
      <c r="H177" s="28"/>
      <c r="I177" s="31"/>
      <c r="J177" s="31"/>
      <c r="K177" s="31"/>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30"/>
      <c r="AK177" s="28"/>
      <c r="AL177" s="30"/>
      <c r="AM177" s="28"/>
      <c r="AN177" s="30"/>
      <c r="AO177" s="28"/>
      <c r="AP177" s="30"/>
      <c r="AQ177" s="29"/>
      <c r="AR177" s="28"/>
      <c r="AS177" s="28"/>
      <c r="AT177" s="27"/>
      <c r="AU177" s="2"/>
      <c r="AV177" s="2"/>
      <c r="AW177" s="2"/>
      <c r="AX177" s="2"/>
      <c r="AY177" s="2"/>
      <c r="AZ177" s="2"/>
      <c r="BA177" s="2"/>
      <c r="BB177" s="2"/>
      <c r="BC177" s="2"/>
      <c r="BD177" s="2"/>
      <c r="BE177" s="2"/>
      <c r="BF177" s="2"/>
      <c r="BG177" s="2"/>
      <c r="BH177" s="2"/>
      <c r="BI177" s="2"/>
      <c r="BJ177" s="2"/>
    </row>
    <row r="178" spans="1:62" ht="56.25" customHeight="1">
      <c r="A178" s="28">
        <v>171</v>
      </c>
      <c r="B178" s="32" t="s">
        <v>248</v>
      </c>
      <c r="C178" s="36" t="s">
        <v>641</v>
      </c>
      <c r="D178" s="32" t="s">
        <v>642</v>
      </c>
      <c r="E178" s="28" t="s">
        <v>316</v>
      </c>
      <c r="F178" s="28" t="s">
        <v>316</v>
      </c>
      <c r="G178" s="28" t="s">
        <v>74</v>
      </c>
      <c r="H178" s="28" t="s">
        <v>214</v>
      </c>
      <c r="I178" s="31"/>
      <c r="J178" s="31" t="s">
        <v>215</v>
      </c>
      <c r="K178" s="31"/>
      <c r="L178" s="28" t="s">
        <v>372</v>
      </c>
      <c r="M178" s="28" t="s">
        <v>30</v>
      </c>
      <c r="N178" s="28">
        <v>2024</v>
      </c>
      <c r="O178" s="28" t="s">
        <v>643</v>
      </c>
      <c r="P178" s="28" t="s">
        <v>383</v>
      </c>
      <c r="Q178" s="28" t="s">
        <v>383</v>
      </c>
      <c r="R178" s="28" t="s">
        <v>644</v>
      </c>
      <c r="S178" s="28" t="s">
        <v>645</v>
      </c>
      <c r="T178" s="28" t="s">
        <v>77</v>
      </c>
      <c r="U178" s="28"/>
      <c r="V178" s="28"/>
      <c r="W178" s="28"/>
      <c r="X178" s="28"/>
      <c r="Y178" s="28" t="s">
        <v>273</v>
      </c>
      <c r="Z178" s="28"/>
      <c r="AA178" s="28" t="s">
        <v>229</v>
      </c>
      <c r="AB178" s="28" t="s">
        <v>230</v>
      </c>
      <c r="AC178" s="28" t="s">
        <v>237</v>
      </c>
      <c r="AD178" s="28" t="s">
        <v>229</v>
      </c>
      <c r="AE178" s="28" t="s">
        <v>221</v>
      </c>
      <c r="AF178" s="28" t="s">
        <v>221</v>
      </c>
      <c r="AG178" s="28" t="s">
        <v>229</v>
      </c>
      <c r="AH178" s="28" t="s">
        <v>646</v>
      </c>
      <c r="AI178" s="28" t="s">
        <v>258</v>
      </c>
      <c r="AJ178" s="30"/>
      <c r="AK178" s="28"/>
      <c r="AL178" s="30"/>
      <c r="AM178" s="28"/>
      <c r="AN178" s="30"/>
      <c r="AO178" s="28"/>
      <c r="AP178" s="30"/>
      <c r="AQ178" s="29"/>
      <c r="AR178" s="28"/>
      <c r="AS178" s="28"/>
      <c r="AT178" s="27"/>
      <c r="AU178" s="2"/>
      <c r="AV178" s="2"/>
      <c r="AW178" s="2"/>
      <c r="AX178" s="2"/>
      <c r="AY178" s="2"/>
      <c r="AZ178" s="2"/>
      <c r="BA178" s="2"/>
      <c r="BB178" s="2"/>
      <c r="BC178" s="2"/>
      <c r="BD178" s="2"/>
      <c r="BE178" s="2"/>
      <c r="BF178" s="2"/>
      <c r="BG178" s="2"/>
      <c r="BH178" s="2"/>
      <c r="BI178" s="2"/>
      <c r="BJ178" s="2"/>
    </row>
    <row r="179" spans="1:62" ht="56.25" customHeight="1">
      <c r="A179" s="28">
        <v>172</v>
      </c>
      <c r="B179" s="32" t="s">
        <v>248</v>
      </c>
      <c r="C179" s="36" t="s">
        <v>647</v>
      </c>
      <c r="D179" s="32" t="s">
        <v>648</v>
      </c>
      <c r="E179" s="28" t="s">
        <v>316</v>
      </c>
      <c r="F179" s="28" t="s">
        <v>316</v>
      </c>
      <c r="G179" s="28" t="s">
        <v>74</v>
      </c>
      <c r="H179" s="28" t="s">
        <v>214</v>
      </c>
      <c r="I179" s="31"/>
      <c r="J179" s="31" t="s">
        <v>76</v>
      </c>
      <c r="K179" s="31"/>
      <c r="L179" s="28" t="s">
        <v>439</v>
      </c>
      <c r="M179" s="28" t="s">
        <v>29</v>
      </c>
      <c r="N179" s="28"/>
      <c r="O179" s="43" t="s">
        <v>649</v>
      </c>
      <c r="P179" s="28" t="s">
        <v>318</v>
      </c>
      <c r="Q179" s="28" t="s">
        <v>318</v>
      </c>
      <c r="R179" s="28" t="s">
        <v>318</v>
      </c>
      <c r="S179" s="28"/>
      <c r="T179" s="28" t="s">
        <v>219</v>
      </c>
      <c r="U179" s="28"/>
      <c r="V179" s="28"/>
      <c r="W179" s="28"/>
      <c r="X179" s="28"/>
      <c r="Y179" s="28"/>
      <c r="Z179" s="28"/>
      <c r="AA179" s="28" t="s">
        <v>230</v>
      </c>
      <c r="AB179" s="28" t="s">
        <v>230</v>
      </c>
      <c r="AC179" s="28" t="s">
        <v>451</v>
      </c>
      <c r="AD179" s="28" t="s">
        <v>221</v>
      </c>
      <c r="AE179" s="28" t="s">
        <v>221</v>
      </c>
      <c r="AF179" s="28" t="s">
        <v>221</v>
      </c>
      <c r="AG179" s="28" t="s">
        <v>229</v>
      </c>
      <c r="AH179" s="28" t="s">
        <v>468</v>
      </c>
      <c r="AI179" s="28" t="s">
        <v>258</v>
      </c>
      <c r="AJ179" s="30"/>
      <c r="AK179" s="28"/>
      <c r="AL179" s="30"/>
      <c r="AM179" s="28"/>
      <c r="AN179" s="30"/>
      <c r="AO179" s="28"/>
      <c r="AP179" s="30"/>
      <c r="AQ179" s="29"/>
      <c r="AR179" s="28"/>
      <c r="AS179" s="28"/>
      <c r="AT179" s="27"/>
      <c r="AU179" s="2"/>
      <c r="AV179" s="2"/>
      <c r="AW179" s="2"/>
      <c r="AX179" s="2"/>
      <c r="AY179" s="2"/>
      <c r="AZ179" s="2"/>
      <c r="BA179" s="2"/>
      <c r="BB179" s="2"/>
      <c r="BC179" s="2"/>
      <c r="BD179" s="2"/>
      <c r="BE179" s="2"/>
      <c r="BF179" s="2"/>
      <c r="BG179" s="2"/>
      <c r="BH179" s="2"/>
      <c r="BI179" s="2"/>
      <c r="BJ179" s="2"/>
    </row>
    <row r="180" spans="1:62" ht="56.25" customHeight="1">
      <c r="A180" s="28">
        <v>173</v>
      </c>
      <c r="B180" s="32" t="s">
        <v>248</v>
      </c>
      <c r="C180" s="36" t="s">
        <v>650</v>
      </c>
      <c r="D180" s="32" t="s">
        <v>651</v>
      </c>
      <c r="E180" s="28" t="s">
        <v>316</v>
      </c>
      <c r="F180" s="28" t="s">
        <v>316</v>
      </c>
      <c r="G180" s="28" t="s">
        <v>74</v>
      </c>
      <c r="H180" s="28" t="s">
        <v>214</v>
      </c>
      <c r="I180" s="31"/>
      <c r="J180" s="31" t="s">
        <v>215</v>
      </c>
      <c r="K180" s="31"/>
      <c r="L180" s="28" t="s">
        <v>439</v>
      </c>
      <c r="M180" s="28" t="s">
        <v>29</v>
      </c>
      <c r="N180" s="28"/>
      <c r="O180" s="43" t="s">
        <v>652</v>
      </c>
      <c r="P180" s="28" t="s">
        <v>318</v>
      </c>
      <c r="Q180" s="28" t="s">
        <v>318</v>
      </c>
      <c r="R180" s="28" t="s">
        <v>318</v>
      </c>
      <c r="S180" s="28" t="s">
        <v>653</v>
      </c>
      <c r="T180" s="28" t="s">
        <v>219</v>
      </c>
      <c r="U180" s="28"/>
      <c r="V180" s="28"/>
      <c r="W180" s="28"/>
      <c r="X180" s="28"/>
      <c r="Y180" s="28"/>
      <c r="Z180" s="28"/>
      <c r="AA180" s="28" t="s">
        <v>230</v>
      </c>
      <c r="AB180" s="28" t="s">
        <v>230</v>
      </c>
      <c r="AC180" s="28" t="s">
        <v>451</v>
      </c>
      <c r="AD180" s="28" t="s">
        <v>221</v>
      </c>
      <c r="AE180" s="28" t="s">
        <v>221</v>
      </c>
      <c r="AF180" s="28" t="s">
        <v>221</v>
      </c>
      <c r="AG180" s="28" t="s">
        <v>229</v>
      </c>
      <c r="AH180" s="28" t="s">
        <v>468</v>
      </c>
      <c r="AI180" s="28" t="s">
        <v>258</v>
      </c>
      <c r="AJ180" s="30"/>
      <c r="AK180" s="28"/>
      <c r="AL180" s="30"/>
      <c r="AM180" s="28"/>
      <c r="AN180" s="30"/>
      <c r="AO180" s="28"/>
      <c r="AP180" s="30"/>
      <c r="AQ180" s="29"/>
      <c r="AR180" s="28"/>
      <c r="AS180" s="28"/>
      <c r="AT180" s="27"/>
      <c r="AU180" s="2"/>
      <c r="AV180" s="2"/>
      <c r="AW180" s="2"/>
      <c r="AX180" s="2"/>
      <c r="AY180" s="2"/>
      <c r="AZ180" s="2"/>
      <c r="BA180" s="2"/>
      <c r="BB180" s="2"/>
      <c r="BC180" s="2"/>
      <c r="BD180" s="2"/>
      <c r="BE180" s="2"/>
      <c r="BF180" s="2"/>
      <c r="BG180" s="2"/>
      <c r="BH180" s="2"/>
      <c r="BI180" s="2"/>
      <c r="BJ180" s="2"/>
    </row>
    <row r="181" spans="1:62" ht="56.25" customHeight="1">
      <c r="A181" s="28">
        <v>174</v>
      </c>
      <c r="B181" s="32" t="s">
        <v>248</v>
      </c>
      <c r="C181" s="36" t="s">
        <v>521</v>
      </c>
      <c r="D181" s="32" t="s">
        <v>388</v>
      </c>
      <c r="E181" s="28" t="s">
        <v>316</v>
      </c>
      <c r="F181" s="28" t="s">
        <v>316</v>
      </c>
      <c r="G181" s="28" t="s">
        <v>74</v>
      </c>
      <c r="H181" s="28" t="s">
        <v>214</v>
      </c>
      <c r="I181" s="31"/>
      <c r="J181" s="31" t="s">
        <v>76</v>
      </c>
      <c r="K181" s="31"/>
      <c r="L181" s="28" t="s">
        <v>439</v>
      </c>
      <c r="M181" s="28" t="s">
        <v>29</v>
      </c>
      <c r="N181" s="28"/>
      <c r="O181" s="28" t="s">
        <v>654</v>
      </c>
      <c r="P181" s="28" t="s">
        <v>318</v>
      </c>
      <c r="Q181" s="28" t="s">
        <v>318</v>
      </c>
      <c r="R181" s="28" t="s">
        <v>318</v>
      </c>
      <c r="S181" s="28" t="s">
        <v>645</v>
      </c>
      <c r="T181" s="28" t="s">
        <v>219</v>
      </c>
      <c r="U181" s="28"/>
      <c r="V181" s="28"/>
      <c r="W181" s="28"/>
      <c r="X181" s="28"/>
      <c r="Y181" s="28"/>
      <c r="Z181" s="28"/>
      <c r="AA181" s="28" t="s">
        <v>230</v>
      </c>
      <c r="AB181" s="28" t="s">
        <v>230</v>
      </c>
      <c r="AC181" s="28" t="s">
        <v>451</v>
      </c>
      <c r="AD181" s="28" t="s">
        <v>221</v>
      </c>
      <c r="AE181" s="28" t="s">
        <v>221</v>
      </c>
      <c r="AF181" s="28" t="s">
        <v>221</v>
      </c>
      <c r="AG181" s="28" t="s">
        <v>229</v>
      </c>
      <c r="AH181" s="28" t="s">
        <v>468</v>
      </c>
      <c r="AI181" s="28" t="s">
        <v>258</v>
      </c>
      <c r="AJ181" s="30"/>
      <c r="AK181" s="28"/>
      <c r="AL181" s="30"/>
      <c r="AM181" s="28"/>
      <c r="AN181" s="30"/>
      <c r="AO181" s="28"/>
      <c r="AP181" s="30"/>
      <c r="AQ181" s="29"/>
      <c r="AR181" s="28"/>
      <c r="AS181" s="28"/>
      <c r="AT181" s="27"/>
      <c r="AU181" s="2"/>
      <c r="AV181" s="2"/>
      <c r="AW181" s="2"/>
      <c r="AX181" s="2"/>
      <c r="AY181" s="2"/>
      <c r="AZ181" s="2"/>
      <c r="BA181" s="2"/>
      <c r="BB181" s="2"/>
      <c r="BC181" s="2"/>
      <c r="BD181" s="2"/>
      <c r="BE181" s="2"/>
      <c r="BF181" s="2"/>
      <c r="BG181" s="2"/>
      <c r="BH181" s="2"/>
      <c r="BI181" s="2"/>
      <c r="BJ181" s="2"/>
    </row>
    <row r="182" spans="1:62" ht="56.25" customHeight="1">
      <c r="A182" s="28">
        <v>175</v>
      </c>
      <c r="B182" s="32" t="s">
        <v>248</v>
      </c>
      <c r="C182" s="38" t="s">
        <v>655</v>
      </c>
      <c r="D182" s="32" t="s">
        <v>655</v>
      </c>
      <c r="E182" s="28" t="s">
        <v>316</v>
      </c>
      <c r="F182" s="28" t="s">
        <v>316</v>
      </c>
      <c r="G182" s="28" t="s">
        <v>74</v>
      </c>
      <c r="H182" s="28" t="s">
        <v>214</v>
      </c>
      <c r="I182" s="31"/>
      <c r="J182" s="31" t="s">
        <v>76</v>
      </c>
      <c r="K182" s="31"/>
      <c r="L182" s="28" t="s">
        <v>439</v>
      </c>
      <c r="M182" s="28" t="s">
        <v>29</v>
      </c>
      <c r="N182" s="28"/>
      <c r="O182" s="28" t="s">
        <v>470</v>
      </c>
      <c r="P182" s="28" t="s">
        <v>318</v>
      </c>
      <c r="Q182" s="28" t="s">
        <v>318</v>
      </c>
      <c r="R182" s="28" t="s">
        <v>318</v>
      </c>
      <c r="S182" s="28" t="s">
        <v>656</v>
      </c>
      <c r="T182" s="28" t="s">
        <v>102</v>
      </c>
      <c r="U182" s="28"/>
      <c r="V182" s="28"/>
      <c r="W182" s="28"/>
      <c r="X182" s="28"/>
      <c r="Y182" s="28"/>
      <c r="Z182" s="28"/>
      <c r="AA182" s="28" t="s">
        <v>229</v>
      </c>
      <c r="AB182" s="28" t="s">
        <v>230</v>
      </c>
      <c r="AC182" s="28" t="s">
        <v>451</v>
      </c>
      <c r="AD182" s="28" t="s">
        <v>221</v>
      </c>
      <c r="AE182" s="28" t="s">
        <v>221</v>
      </c>
      <c r="AF182" s="28" t="s">
        <v>221</v>
      </c>
      <c r="AG182" s="28" t="s">
        <v>229</v>
      </c>
      <c r="AH182" s="28" t="s">
        <v>319</v>
      </c>
      <c r="AI182" s="28" t="s">
        <v>258</v>
      </c>
      <c r="AJ182" s="30"/>
      <c r="AK182" s="28"/>
      <c r="AL182" s="30"/>
      <c r="AM182" s="28"/>
      <c r="AN182" s="30"/>
      <c r="AO182" s="28"/>
      <c r="AP182" s="30"/>
      <c r="AQ182" s="29"/>
      <c r="AR182" s="28"/>
      <c r="AS182" s="28"/>
      <c r="AT182" s="27"/>
      <c r="AU182" s="2"/>
      <c r="AV182" s="2"/>
      <c r="AW182" s="2"/>
      <c r="AX182" s="2"/>
      <c r="AY182" s="2"/>
      <c r="AZ182" s="2"/>
      <c r="BA182" s="2"/>
      <c r="BB182" s="2"/>
      <c r="BC182" s="2"/>
      <c r="BD182" s="2"/>
      <c r="BE182" s="2"/>
      <c r="BF182" s="2"/>
      <c r="BG182" s="2"/>
      <c r="BH182" s="2"/>
      <c r="BI182" s="2"/>
      <c r="BJ182" s="2"/>
    </row>
    <row r="183" spans="1:62" ht="56.25" customHeight="1">
      <c r="A183" s="28">
        <v>176</v>
      </c>
      <c r="B183" s="32" t="s">
        <v>248</v>
      </c>
      <c r="C183" s="36" t="s">
        <v>657</v>
      </c>
      <c r="D183" s="32" t="s">
        <v>658</v>
      </c>
      <c r="E183" s="28" t="s">
        <v>316</v>
      </c>
      <c r="F183" s="28" t="s">
        <v>316</v>
      </c>
      <c r="G183" s="28" t="s">
        <v>74</v>
      </c>
      <c r="H183" s="28" t="s">
        <v>214</v>
      </c>
      <c r="I183" s="31" t="s">
        <v>76</v>
      </c>
      <c r="J183" s="31"/>
      <c r="K183" s="31"/>
      <c r="L183" s="28" t="s">
        <v>439</v>
      </c>
      <c r="M183" s="28" t="s">
        <v>494</v>
      </c>
      <c r="N183" s="28"/>
      <c r="O183" s="43" t="s">
        <v>659</v>
      </c>
      <c r="P183" s="28" t="s">
        <v>318</v>
      </c>
      <c r="Q183" s="28" t="s">
        <v>318</v>
      </c>
      <c r="R183" s="28" t="s">
        <v>318</v>
      </c>
      <c r="S183" s="28" t="s">
        <v>656</v>
      </c>
      <c r="T183" s="28" t="s">
        <v>219</v>
      </c>
      <c r="U183" s="28"/>
      <c r="V183" s="28"/>
      <c r="W183" s="28"/>
      <c r="X183" s="28"/>
      <c r="Y183" s="28"/>
      <c r="Z183" s="28"/>
      <c r="AA183" s="28" t="s">
        <v>230</v>
      </c>
      <c r="AB183" s="28" t="s">
        <v>230</v>
      </c>
      <c r="AC183" s="28" t="s">
        <v>451</v>
      </c>
      <c r="AD183" s="28" t="s">
        <v>221</v>
      </c>
      <c r="AE183" s="28" t="s">
        <v>221</v>
      </c>
      <c r="AF183" s="28" t="s">
        <v>221</v>
      </c>
      <c r="AG183" s="28" t="s">
        <v>229</v>
      </c>
      <c r="AH183" s="28" t="s">
        <v>319</v>
      </c>
      <c r="AI183" s="28" t="s">
        <v>258</v>
      </c>
      <c r="AJ183" s="30"/>
      <c r="AK183" s="28"/>
      <c r="AL183" s="30"/>
      <c r="AM183" s="28"/>
      <c r="AN183" s="30"/>
      <c r="AO183" s="28"/>
      <c r="AP183" s="30"/>
      <c r="AQ183" s="29"/>
      <c r="AR183" s="28"/>
      <c r="AS183" s="28"/>
      <c r="AT183" s="27"/>
      <c r="AU183" s="2"/>
      <c r="AV183" s="2"/>
      <c r="AW183" s="2"/>
      <c r="AX183" s="2"/>
      <c r="AY183" s="2"/>
      <c r="AZ183" s="2"/>
      <c r="BA183" s="2"/>
      <c r="BB183" s="2"/>
      <c r="BC183" s="2"/>
      <c r="BD183" s="2"/>
      <c r="BE183" s="2"/>
      <c r="BF183" s="2"/>
      <c r="BG183" s="2"/>
      <c r="BH183" s="2"/>
      <c r="BI183" s="2"/>
      <c r="BJ183" s="2"/>
    </row>
    <row r="184" spans="1:62" ht="56.25" customHeight="1">
      <c r="A184" s="28">
        <v>177</v>
      </c>
      <c r="B184" s="32" t="s">
        <v>248</v>
      </c>
      <c r="C184" s="36" t="s">
        <v>660</v>
      </c>
      <c r="D184" s="32" t="s">
        <v>661</v>
      </c>
      <c r="E184" s="28"/>
      <c r="F184" s="28"/>
      <c r="G184" s="28" t="s">
        <v>74</v>
      </c>
      <c r="H184" s="28"/>
      <c r="I184" s="31"/>
      <c r="J184" s="31"/>
      <c r="K184" s="31"/>
      <c r="L184" s="28"/>
      <c r="M184" s="28"/>
      <c r="N184" s="28"/>
      <c r="O184" s="28"/>
      <c r="P184" s="28"/>
      <c r="Q184" s="28"/>
      <c r="R184" s="28" t="s">
        <v>73</v>
      </c>
      <c r="S184" s="28"/>
      <c r="T184" s="28"/>
      <c r="U184" s="28"/>
      <c r="V184" s="28"/>
      <c r="W184" s="28"/>
      <c r="X184" s="28"/>
      <c r="Y184" s="28"/>
      <c r="Z184" s="28"/>
      <c r="AA184" s="28"/>
      <c r="AB184" s="28"/>
      <c r="AC184" s="28"/>
      <c r="AD184" s="28"/>
      <c r="AE184" s="28"/>
      <c r="AF184" s="28"/>
      <c r="AG184" s="28"/>
      <c r="AH184" s="28"/>
      <c r="AI184" s="28"/>
      <c r="AJ184" s="30"/>
      <c r="AK184" s="28"/>
      <c r="AL184" s="30"/>
      <c r="AM184" s="28"/>
      <c r="AN184" s="30"/>
      <c r="AO184" s="28"/>
      <c r="AP184" s="30"/>
      <c r="AQ184" s="29"/>
      <c r="AR184" s="28"/>
      <c r="AS184" s="28"/>
      <c r="AT184" s="27"/>
      <c r="AU184" s="2"/>
      <c r="AV184" s="2"/>
      <c r="AW184" s="2"/>
      <c r="AX184" s="2"/>
      <c r="AY184" s="2"/>
      <c r="AZ184" s="2"/>
      <c r="BA184" s="2"/>
      <c r="BB184" s="2"/>
      <c r="BC184" s="2"/>
      <c r="BD184" s="2"/>
      <c r="BE184" s="2"/>
      <c r="BF184" s="2"/>
      <c r="BG184" s="2"/>
      <c r="BH184" s="2"/>
      <c r="BI184" s="2"/>
      <c r="BJ184" s="2"/>
    </row>
    <row r="185" spans="1:62" ht="56.25" customHeight="1">
      <c r="A185" s="28">
        <v>178</v>
      </c>
      <c r="B185" s="32" t="s">
        <v>248</v>
      </c>
      <c r="C185" s="36" t="s">
        <v>662</v>
      </c>
      <c r="D185" s="32" t="s">
        <v>663</v>
      </c>
      <c r="E185" s="28"/>
      <c r="F185" s="28"/>
      <c r="G185" s="28" t="s">
        <v>74</v>
      </c>
      <c r="H185" s="28"/>
      <c r="I185" s="31"/>
      <c r="J185" s="31"/>
      <c r="K185" s="31"/>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30"/>
      <c r="AK185" s="28"/>
      <c r="AL185" s="30"/>
      <c r="AM185" s="28"/>
      <c r="AN185" s="30"/>
      <c r="AO185" s="28"/>
      <c r="AP185" s="30"/>
      <c r="AQ185" s="29"/>
      <c r="AR185" s="28"/>
      <c r="AS185" s="28"/>
      <c r="AT185" s="27"/>
      <c r="AU185" s="2"/>
      <c r="AV185" s="2"/>
      <c r="AW185" s="2"/>
      <c r="AX185" s="2"/>
      <c r="AY185" s="2"/>
      <c r="AZ185" s="2"/>
      <c r="BA185" s="2"/>
      <c r="BB185" s="2"/>
      <c r="BC185" s="2"/>
      <c r="BD185" s="2"/>
      <c r="BE185" s="2"/>
      <c r="BF185" s="2"/>
      <c r="BG185" s="2"/>
      <c r="BH185" s="2"/>
      <c r="BI185" s="2"/>
      <c r="BJ185" s="2"/>
    </row>
    <row r="186" spans="1:62" ht="56.25" customHeight="1">
      <c r="A186" s="28">
        <v>179</v>
      </c>
      <c r="B186" s="32" t="s">
        <v>248</v>
      </c>
      <c r="C186" s="36" t="s">
        <v>664</v>
      </c>
      <c r="D186" s="32" t="s">
        <v>392</v>
      </c>
      <c r="E186" s="28" t="s">
        <v>316</v>
      </c>
      <c r="F186" s="28" t="s">
        <v>316</v>
      </c>
      <c r="G186" s="28" t="s">
        <v>74</v>
      </c>
      <c r="H186" s="28" t="s">
        <v>214</v>
      </c>
      <c r="I186" s="31"/>
      <c r="J186" s="31" t="s">
        <v>76</v>
      </c>
      <c r="K186" s="31"/>
      <c r="L186" s="28" t="s">
        <v>439</v>
      </c>
      <c r="M186" s="28" t="s">
        <v>29</v>
      </c>
      <c r="N186" s="28"/>
      <c r="O186" s="43" t="s">
        <v>665</v>
      </c>
      <c r="P186" s="28" t="s">
        <v>318</v>
      </c>
      <c r="Q186" s="28" t="s">
        <v>318</v>
      </c>
      <c r="R186" s="28" t="s">
        <v>318</v>
      </c>
      <c r="S186" s="28" t="s">
        <v>645</v>
      </c>
      <c r="T186" s="28" t="s">
        <v>102</v>
      </c>
      <c r="U186" s="28"/>
      <c r="V186" s="28"/>
      <c r="W186" s="28"/>
      <c r="X186" s="28"/>
      <c r="Y186" s="28"/>
      <c r="Z186" s="28"/>
      <c r="AA186" s="28" t="s">
        <v>229</v>
      </c>
      <c r="AB186" s="28" t="s">
        <v>230</v>
      </c>
      <c r="AC186" s="28" t="s">
        <v>451</v>
      </c>
      <c r="AD186" s="28" t="s">
        <v>221</v>
      </c>
      <c r="AE186" s="28" t="s">
        <v>221</v>
      </c>
      <c r="AF186" s="28" t="s">
        <v>221</v>
      </c>
      <c r="AG186" s="28" t="s">
        <v>229</v>
      </c>
      <c r="AH186" s="28" t="s">
        <v>319</v>
      </c>
      <c r="AI186" s="28" t="s">
        <v>258</v>
      </c>
      <c r="AJ186" s="30"/>
      <c r="AK186" s="28"/>
      <c r="AL186" s="30"/>
      <c r="AM186" s="28"/>
      <c r="AN186" s="30"/>
      <c r="AO186" s="28"/>
      <c r="AP186" s="30"/>
      <c r="AQ186" s="29"/>
      <c r="AR186" s="28"/>
      <c r="AS186" s="28"/>
      <c r="AT186" s="27"/>
      <c r="AU186" s="2"/>
      <c r="AV186" s="2"/>
      <c r="AW186" s="2"/>
      <c r="AX186" s="2"/>
      <c r="AY186" s="2"/>
      <c r="AZ186" s="2"/>
      <c r="BA186" s="2"/>
      <c r="BB186" s="2"/>
      <c r="BC186" s="2"/>
      <c r="BD186" s="2"/>
      <c r="BE186" s="2"/>
      <c r="BF186" s="2"/>
      <c r="BG186" s="2"/>
      <c r="BH186" s="2"/>
      <c r="BI186" s="2"/>
      <c r="BJ186" s="2"/>
    </row>
    <row r="187" spans="1:62" ht="56.25" customHeight="1">
      <c r="A187" s="28">
        <v>180</v>
      </c>
      <c r="B187" s="32" t="s">
        <v>248</v>
      </c>
      <c r="C187" s="36" t="s">
        <v>666</v>
      </c>
      <c r="D187" s="32" t="s">
        <v>355</v>
      </c>
      <c r="E187" s="28" t="s">
        <v>316</v>
      </c>
      <c r="F187" s="28" t="s">
        <v>316</v>
      </c>
      <c r="G187" s="28" t="s">
        <v>74</v>
      </c>
      <c r="H187" s="28" t="s">
        <v>214</v>
      </c>
      <c r="I187" s="31"/>
      <c r="J187" s="31" t="s">
        <v>76</v>
      </c>
      <c r="K187" s="31"/>
      <c r="L187" s="28" t="s">
        <v>480</v>
      </c>
      <c r="M187" s="28" t="s">
        <v>29</v>
      </c>
      <c r="N187" s="28"/>
      <c r="O187" s="42" t="s">
        <v>667</v>
      </c>
      <c r="P187" s="28" t="s">
        <v>318</v>
      </c>
      <c r="Q187" s="28" t="s">
        <v>318</v>
      </c>
      <c r="R187" s="28" t="s">
        <v>318</v>
      </c>
      <c r="S187" s="28" t="s">
        <v>645</v>
      </c>
      <c r="T187" s="28" t="s">
        <v>77</v>
      </c>
      <c r="U187" s="28"/>
      <c r="V187" s="28"/>
      <c r="W187" s="28"/>
      <c r="X187" s="28"/>
      <c r="Y187" s="28"/>
      <c r="Z187" s="28"/>
      <c r="AA187" s="28" t="s">
        <v>229</v>
      </c>
      <c r="AB187" s="28" t="s">
        <v>230</v>
      </c>
      <c r="AC187" s="28" t="s">
        <v>451</v>
      </c>
      <c r="AD187" s="28" t="s">
        <v>221</v>
      </c>
      <c r="AE187" s="28" t="s">
        <v>221</v>
      </c>
      <c r="AF187" s="28" t="s">
        <v>221</v>
      </c>
      <c r="AG187" s="28" t="s">
        <v>229</v>
      </c>
      <c r="AH187" s="28" t="s">
        <v>319</v>
      </c>
      <c r="AI187" s="28" t="s">
        <v>258</v>
      </c>
      <c r="AJ187" s="30"/>
      <c r="AK187" s="28"/>
      <c r="AL187" s="30"/>
      <c r="AM187" s="28"/>
      <c r="AN187" s="30"/>
      <c r="AO187" s="28"/>
      <c r="AP187" s="30"/>
      <c r="AQ187" s="29"/>
      <c r="AR187" s="28"/>
      <c r="AS187" s="28"/>
      <c r="AT187" s="27"/>
      <c r="AU187" s="2"/>
      <c r="AV187" s="2"/>
      <c r="AW187" s="2"/>
      <c r="AX187" s="2"/>
      <c r="AY187" s="2"/>
      <c r="AZ187" s="2"/>
      <c r="BA187" s="2"/>
      <c r="BB187" s="2"/>
      <c r="BC187" s="2"/>
      <c r="BD187" s="2"/>
      <c r="BE187" s="2"/>
      <c r="BF187" s="2"/>
      <c r="BG187" s="2"/>
      <c r="BH187" s="2"/>
      <c r="BI187" s="2"/>
      <c r="BJ187" s="2"/>
    </row>
    <row r="188" spans="1:62" ht="56.25" customHeight="1">
      <c r="A188" s="28">
        <v>181</v>
      </c>
      <c r="B188" s="32" t="s">
        <v>248</v>
      </c>
      <c r="C188" s="40" t="s">
        <v>668</v>
      </c>
      <c r="D188" s="32" t="s">
        <v>357</v>
      </c>
      <c r="E188" s="28" t="s">
        <v>316</v>
      </c>
      <c r="F188" s="28" t="s">
        <v>316</v>
      </c>
      <c r="G188" s="28" t="s">
        <v>74</v>
      </c>
      <c r="H188" s="28" t="s">
        <v>214</v>
      </c>
      <c r="I188" s="31" t="s">
        <v>76</v>
      </c>
      <c r="J188" s="31" t="s">
        <v>76</v>
      </c>
      <c r="K188" s="31"/>
      <c r="L188" s="28" t="s">
        <v>554</v>
      </c>
      <c r="M188" s="28" t="s">
        <v>432</v>
      </c>
      <c r="N188" s="28"/>
      <c r="O188" s="28" t="s">
        <v>638</v>
      </c>
      <c r="P188" s="28" t="s">
        <v>318</v>
      </c>
      <c r="Q188" s="28" t="s">
        <v>318</v>
      </c>
      <c r="R188" s="28" t="s">
        <v>318</v>
      </c>
      <c r="S188" s="28"/>
      <c r="T188" s="28" t="s">
        <v>219</v>
      </c>
      <c r="U188" s="28"/>
      <c r="V188" s="28"/>
      <c r="W188" s="28"/>
      <c r="X188" s="28"/>
      <c r="Y188" s="28"/>
      <c r="Z188" s="28"/>
      <c r="AA188" s="28" t="s">
        <v>230</v>
      </c>
      <c r="AB188" s="28" t="s">
        <v>230</v>
      </c>
      <c r="AC188" s="28" t="s">
        <v>451</v>
      </c>
      <c r="AD188" s="28"/>
      <c r="AE188" s="28"/>
      <c r="AF188" s="28"/>
      <c r="AG188" s="28" t="s">
        <v>229</v>
      </c>
      <c r="AH188" s="28" t="s">
        <v>468</v>
      </c>
      <c r="AI188" s="28" t="s">
        <v>258</v>
      </c>
      <c r="AJ188" s="30"/>
      <c r="AK188" s="28"/>
      <c r="AL188" s="30"/>
      <c r="AM188" s="28"/>
      <c r="AN188" s="30"/>
      <c r="AO188" s="28"/>
      <c r="AP188" s="30"/>
      <c r="AQ188" s="29"/>
      <c r="AR188" s="28"/>
      <c r="AS188" s="28"/>
      <c r="AT188" s="27"/>
      <c r="AU188" s="2"/>
      <c r="AV188" s="2"/>
      <c r="AW188" s="2"/>
      <c r="AX188" s="2"/>
      <c r="AY188" s="2"/>
      <c r="AZ188" s="2"/>
      <c r="BA188" s="2"/>
      <c r="BB188" s="2"/>
      <c r="BC188" s="2"/>
      <c r="BD188" s="2"/>
      <c r="BE188" s="2"/>
      <c r="BF188" s="2"/>
      <c r="BG188" s="2"/>
      <c r="BH188" s="2"/>
      <c r="BI188" s="2"/>
      <c r="BJ188" s="2"/>
    </row>
    <row r="189" spans="1:62" ht="56.25" customHeight="1">
      <c r="A189" s="28">
        <v>182</v>
      </c>
      <c r="B189" s="32" t="s">
        <v>248</v>
      </c>
      <c r="C189" s="36" t="s">
        <v>669</v>
      </c>
      <c r="D189" s="32" t="s">
        <v>365</v>
      </c>
      <c r="E189" s="28" t="s">
        <v>316</v>
      </c>
      <c r="F189" s="28" t="s">
        <v>316</v>
      </c>
      <c r="G189" s="28" t="s">
        <v>74</v>
      </c>
      <c r="H189" s="28" t="s">
        <v>214</v>
      </c>
      <c r="I189" s="31" t="s">
        <v>215</v>
      </c>
      <c r="J189" s="31"/>
      <c r="K189" s="31"/>
      <c r="L189" s="28" t="s">
        <v>493</v>
      </c>
      <c r="M189" s="28" t="s">
        <v>432</v>
      </c>
      <c r="N189" s="28"/>
      <c r="O189" s="41" t="s">
        <v>670</v>
      </c>
      <c r="P189" s="28" t="s">
        <v>318</v>
      </c>
      <c r="Q189" s="28" t="s">
        <v>318</v>
      </c>
      <c r="R189" s="28" t="s">
        <v>318</v>
      </c>
      <c r="S189" s="28" t="s">
        <v>645</v>
      </c>
      <c r="T189" s="28" t="s">
        <v>219</v>
      </c>
      <c r="U189" s="28"/>
      <c r="V189" s="28"/>
      <c r="W189" s="28"/>
      <c r="X189" s="28"/>
      <c r="Y189" s="28"/>
      <c r="Z189" s="28"/>
      <c r="AA189" s="28" t="s">
        <v>229</v>
      </c>
      <c r="AB189" s="28" t="s">
        <v>230</v>
      </c>
      <c r="AC189" s="28" t="s">
        <v>451</v>
      </c>
      <c r="AD189" s="28" t="s">
        <v>221</v>
      </c>
      <c r="AE189" s="28" t="s">
        <v>221</v>
      </c>
      <c r="AF189" s="28" t="s">
        <v>221</v>
      </c>
      <c r="AG189" s="28" t="s">
        <v>229</v>
      </c>
      <c r="AH189" s="28" t="s">
        <v>319</v>
      </c>
      <c r="AI189" s="28" t="s">
        <v>258</v>
      </c>
      <c r="AJ189" s="30"/>
      <c r="AK189" s="28"/>
      <c r="AL189" s="30"/>
      <c r="AM189" s="28"/>
      <c r="AN189" s="30"/>
      <c r="AO189" s="28"/>
      <c r="AP189" s="30"/>
      <c r="AQ189" s="29"/>
      <c r="AR189" s="28"/>
      <c r="AS189" s="28"/>
      <c r="AT189" s="27"/>
      <c r="AU189" s="2"/>
      <c r="AV189" s="2"/>
      <c r="AW189" s="2"/>
      <c r="AX189" s="2"/>
      <c r="AY189" s="2"/>
      <c r="AZ189" s="2"/>
      <c r="BA189" s="2"/>
      <c r="BB189" s="2"/>
      <c r="BC189" s="2"/>
      <c r="BD189" s="2"/>
      <c r="BE189" s="2"/>
      <c r="BF189" s="2"/>
      <c r="BG189" s="2"/>
      <c r="BH189" s="2"/>
      <c r="BI189" s="2"/>
      <c r="BJ189" s="2"/>
    </row>
    <row r="190" spans="1:62" ht="56.25" customHeight="1">
      <c r="A190" s="28">
        <v>183</v>
      </c>
      <c r="B190" s="32" t="s">
        <v>248</v>
      </c>
      <c r="C190" s="38" t="s">
        <v>521</v>
      </c>
      <c r="D190" s="32" t="s">
        <v>388</v>
      </c>
      <c r="E190" s="28"/>
      <c r="F190" s="28"/>
      <c r="G190" s="28" t="s">
        <v>74</v>
      </c>
      <c r="H190" s="28"/>
      <c r="I190" s="31"/>
      <c r="J190" s="31"/>
      <c r="K190" s="31"/>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30"/>
      <c r="AK190" s="28"/>
      <c r="AL190" s="30"/>
      <c r="AM190" s="28"/>
      <c r="AN190" s="30"/>
      <c r="AO190" s="28"/>
      <c r="AP190" s="30"/>
      <c r="AQ190" s="29"/>
      <c r="AR190" s="28"/>
      <c r="AS190" s="28"/>
      <c r="AT190" s="27"/>
      <c r="AU190" s="2"/>
      <c r="AV190" s="2"/>
      <c r="AW190" s="2"/>
      <c r="AX190" s="2"/>
      <c r="AY190" s="2"/>
      <c r="AZ190" s="2"/>
      <c r="BA190" s="2"/>
      <c r="BB190" s="2"/>
      <c r="BC190" s="2"/>
      <c r="BD190" s="2"/>
      <c r="BE190" s="2"/>
      <c r="BF190" s="2"/>
      <c r="BG190" s="2"/>
      <c r="BH190" s="2"/>
      <c r="BI190" s="2"/>
      <c r="BJ190" s="2"/>
    </row>
    <row r="191" spans="1:62" ht="56.25" customHeight="1">
      <c r="A191" s="28">
        <v>184</v>
      </c>
      <c r="B191" s="32" t="s">
        <v>248</v>
      </c>
      <c r="C191" s="36" t="s">
        <v>671</v>
      </c>
      <c r="D191" s="32" t="s">
        <v>672</v>
      </c>
      <c r="E191" s="28"/>
      <c r="F191" s="28"/>
      <c r="G191" s="28" t="s">
        <v>74</v>
      </c>
      <c r="H191" s="28"/>
      <c r="I191" s="31" t="s">
        <v>76</v>
      </c>
      <c r="J191" s="31"/>
      <c r="K191" s="31"/>
      <c r="L191" s="28" t="s">
        <v>554</v>
      </c>
      <c r="M191" s="28" t="s">
        <v>494</v>
      </c>
      <c r="N191" s="28"/>
      <c r="O191" s="41" t="s">
        <v>670</v>
      </c>
      <c r="P191" s="28" t="s">
        <v>318</v>
      </c>
      <c r="Q191" s="28" t="s">
        <v>318</v>
      </c>
      <c r="R191" s="28" t="s">
        <v>318</v>
      </c>
      <c r="S191" s="28" t="s">
        <v>645</v>
      </c>
      <c r="T191" s="28" t="s">
        <v>219</v>
      </c>
      <c r="U191" s="28"/>
      <c r="V191" s="28"/>
      <c r="W191" s="28"/>
      <c r="X191" s="28"/>
      <c r="Y191" s="28"/>
      <c r="Z191" s="28"/>
      <c r="AA191" s="28" t="s">
        <v>229</v>
      </c>
      <c r="AB191" s="28" t="s">
        <v>230</v>
      </c>
      <c r="AC191" s="28" t="s">
        <v>451</v>
      </c>
      <c r="AD191" s="28" t="s">
        <v>221</v>
      </c>
      <c r="AE191" s="28" t="s">
        <v>221</v>
      </c>
      <c r="AF191" s="28" t="s">
        <v>221</v>
      </c>
      <c r="AG191" s="28" t="s">
        <v>229</v>
      </c>
      <c r="AH191" s="28" t="s">
        <v>319</v>
      </c>
      <c r="AI191" s="28" t="s">
        <v>258</v>
      </c>
      <c r="AJ191" s="30"/>
      <c r="AK191" s="28"/>
      <c r="AL191" s="30"/>
      <c r="AM191" s="28"/>
      <c r="AN191" s="30"/>
      <c r="AO191" s="28"/>
      <c r="AP191" s="30"/>
      <c r="AQ191" s="29"/>
      <c r="AR191" s="28"/>
      <c r="AS191" s="28"/>
      <c r="AT191" s="27"/>
      <c r="AU191" s="2"/>
      <c r="AV191" s="2"/>
      <c r="AW191" s="2"/>
      <c r="AX191" s="2"/>
      <c r="AY191" s="2"/>
      <c r="AZ191" s="2"/>
      <c r="BA191" s="2"/>
      <c r="BB191" s="2"/>
      <c r="BC191" s="2"/>
      <c r="BD191" s="2"/>
      <c r="BE191" s="2"/>
      <c r="BF191" s="2"/>
      <c r="BG191" s="2"/>
      <c r="BH191" s="2"/>
      <c r="BI191" s="2"/>
      <c r="BJ191" s="2"/>
    </row>
    <row r="192" spans="1:62" ht="56.25" customHeight="1">
      <c r="A192" s="28">
        <v>185</v>
      </c>
      <c r="B192" s="32" t="s">
        <v>248</v>
      </c>
      <c r="C192" s="36" t="s">
        <v>673</v>
      </c>
      <c r="D192" s="32" t="s">
        <v>550</v>
      </c>
      <c r="E192" s="28" t="s">
        <v>316</v>
      </c>
      <c r="F192" s="28" t="s">
        <v>316</v>
      </c>
      <c r="G192" s="28" t="s">
        <v>74</v>
      </c>
      <c r="H192" s="28" t="s">
        <v>214</v>
      </c>
      <c r="I192" s="31"/>
      <c r="J192" s="31" t="s">
        <v>76</v>
      </c>
      <c r="K192" s="31"/>
      <c r="L192" s="28" t="s">
        <v>439</v>
      </c>
      <c r="M192" s="28" t="s">
        <v>674</v>
      </c>
      <c r="N192" s="28"/>
      <c r="O192" s="41" t="s">
        <v>670</v>
      </c>
      <c r="P192" s="28" t="s">
        <v>318</v>
      </c>
      <c r="Q192" s="28" t="s">
        <v>318</v>
      </c>
      <c r="R192" s="28" t="s">
        <v>318</v>
      </c>
      <c r="S192" s="28" t="s">
        <v>645</v>
      </c>
      <c r="T192" s="28" t="s">
        <v>219</v>
      </c>
      <c r="U192" s="28"/>
      <c r="V192" s="28"/>
      <c r="W192" s="28"/>
      <c r="X192" s="28"/>
      <c r="Y192" s="28"/>
      <c r="Z192" s="28"/>
      <c r="AA192" s="28" t="s">
        <v>229</v>
      </c>
      <c r="AB192" s="28" t="s">
        <v>230</v>
      </c>
      <c r="AC192" s="28" t="s">
        <v>451</v>
      </c>
      <c r="AD192" s="28" t="s">
        <v>221</v>
      </c>
      <c r="AE192" s="28" t="s">
        <v>221</v>
      </c>
      <c r="AF192" s="28" t="s">
        <v>221</v>
      </c>
      <c r="AG192" s="28" t="s">
        <v>229</v>
      </c>
      <c r="AH192" s="28" t="s">
        <v>319</v>
      </c>
      <c r="AI192" s="28" t="s">
        <v>258</v>
      </c>
      <c r="AJ192" s="30"/>
      <c r="AK192" s="28"/>
      <c r="AL192" s="30"/>
      <c r="AM192" s="28"/>
      <c r="AN192" s="30"/>
      <c r="AO192" s="28"/>
      <c r="AP192" s="30"/>
      <c r="AQ192" s="29"/>
      <c r="AR192" s="28"/>
      <c r="AS192" s="28"/>
      <c r="AT192" s="27"/>
      <c r="AU192" s="2"/>
      <c r="AV192" s="2"/>
      <c r="AW192" s="2"/>
      <c r="AX192" s="2"/>
      <c r="AY192" s="2"/>
      <c r="AZ192" s="2"/>
      <c r="BA192" s="2"/>
      <c r="BB192" s="2"/>
      <c r="BC192" s="2"/>
      <c r="BD192" s="2"/>
      <c r="BE192" s="2"/>
      <c r="BF192" s="2"/>
      <c r="BG192" s="2"/>
      <c r="BH192" s="2"/>
      <c r="BI192" s="2"/>
      <c r="BJ192" s="2"/>
    </row>
    <row r="193" spans="1:62" ht="56.25" customHeight="1">
      <c r="A193" s="28">
        <v>186</v>
      </c>
      <c r="B193" s="32" t="s">
        <v>248</v>
      </c>
      <c r="C193" s="36" t="s">
        <v>675</v>
      </c>
      <c r="D193" s="32" t="s">
        <v>661</v>
      </c>
      <c r="E193" s="28" t="s">
        <v>316</v>
      </c>
      <c r="F193" s="28" t="s">
        <v>316</v>
      </c>
      <c r="G193" s="28" t="s">
        <v>74</v>
      </c>
      <c r="H193" s="28" t="s">
        <v>214</v>
      </c>
      <c r="I193" s="31"/>
      <c r="J193" s="31" t="s">
        <v>76</v>
      </c>
      <c r="K193" s="31"/>
      <c r="L193" s="28" t="s">
        <v>439</v>
      </c>
      <c r="M193" s="28" t="s">
        <v>674</v>
      </c>
      <c r="N193" s="28"/>
      <c r="O193" s="41" t="s">
        <v>670</v>
      </c>
      <c r="P193" s="28" t="s">
        <v>318</v>
      </c>
      <c r="Q193" s="28" t="s">
        <v>318</v>
      </c>
      <c r="R193" s="28" t="s">
        <v>318</v>
      </c>
      <c r="S193" s="28" t="s">
        <v>645</v>
      </c>
      <c r="T193" s="28" t="s">
        <v>219</v>
      </c>
      <c r="U193" s="28"/>
      <c r="V193" s="28"/>
      <c r="W193" s="28"/>
      <c r="X193" s="28"/>
      <c r="Y193" s="28"/>
      <c r="Z193" s="28"/>
      <c r="AA193" s="28" t="s">
        <v>229</v>
      </c>
      <c r="AB193" s="28" t="s">
        <v>230</v>
      </c>
      <c r="AC193" s="28" t="s">
        <v>451</v>
      </c>
      <c r="AD193" s="28" t="s">
        <v>221</v>
      </c>
      <c r="AE193" s="28" t="s">
        <v>221</v>
      </c>
      <c r="AF193" s="28" t="s">
        <v>221</v>
      </c>
      <c r="AG193" s="28" t="s">
        <v>229</v>
      </c>
      <c r="AH193" s="28" t="s">
        <v>319</v>
      </c>
      <c r="AI193" s="28" t="s">
        <v>258</v>
      </c>
      <c r="AJ193" s="30"/>
      <c r="AK193" s="28"/>
      <c r="AL193" s="30"/>
      <c r="AM193" s="28"/>
      <c r="AN193" s="30"/>
      <c r="AO193" s="28"/>
      <c r="AP193" s="30"/>
      <c r="AQ193" s="29"/>
      <c r="AR193" s="28"/>
      <c r="AS193" s="28"/>
      <c r="AT193" s="27"/>
      <c r="AU193" s="2"/>
      <c r="AV193" s="2"/>
      <c r="AW193" s="2"/>
      <c r="AX193" s="2"/>
      <c r="AY193" s="2"/>
      <c r="AZ193" s="2"/>
      <c r="BA193" s="2"/>
      <c r="BB193" s="2"/>
      <c r="BC193" s="2"/>
      <c r="BD193" s="2"/>
      <c r="BE193" s="2"/>
      <c r="BF193" s="2"/>
      <c r="BG193" s="2"/>
      <c r="BH193" s="2"/>
      <c r="BI193" s="2"/>
      <c r="BJ193" s="2"/>
    </row>
    <row r="194" spans="1:62" ht="56.25" customHeight="1">
      <c r="A194" s="28">
        <v>187</v>
      </c>
      <c r="B194" s="32" t="s">
        <v>248</v>
      </c>
      <c r="C194" s="36" t="s">
        <v>676</v>
      </c>
      <c r="D194" s="32" t="s">
        <v>392</v>
      </c>
      <c r="E194" s="28" t="s">
        <v>316</v>
      </c>
      <c r="F194" s="28" t="s">
        <v>316</v>
      </c>
      <c r="G194" s="28" t="s">
        <v>74</v>
      </c>
      <c r="H194" s="28" t="s">
        <v>214</v>
      </c>
      <c r="I194" s="31"/>
      <c r="J194" s="31"/>
      <c r="K194" s="31"/>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30"/>
      <c r="AK194" s="28"/>
      <c r="AL194" s="30"/>
      <c r="AM194" s="28"/>
      <c r="AN194" s="30"/>
      <c r="AO194" s="28"/>
      <c r="AP194" s="30"/>
      <c r="AQ194" s="29"/>
      <c r="AR194" s="28"/>
      <c r="AS194" s="28"/>
      <c r="AT194" s="27"/>
      <c r="AU194" s="2"/>
      <c r="AV194" s="2"/>
      <c r="AW194" s="2"/>
      <c r="AX194" s="2"/>
      <c r="AY194" s="2"/>
      <c r="AZ194" s="2"/>
      <c r="BA194" s="2"/>
      <c r="BB194" s="2"/>
      <c r="BC194" s="2"/>
      <c r="BD194" s="2"/>
      <c r="BE194" s="2"/>
      <c r="BF194" s="2"/>
      <c r="BG194" s="2"/>
      <c r="BH194" s="2"/>
      <c r="BI194" s="2"/>
      <c r="BJ194" s="2"/>
    </row>
    <row r="195" spans="1:62" ht="56.25" customHeight="1">
      <c r="A195" s="28">
        <v>188</v>
      </c>
      <c r="B195" s="32" t="s">
        <v>248</v>
      </c>
      <c r="C195" s="40" t="s">
        <v>677</v>
      </c>
      <c r="D195" s="32" t="s">
        <v>355</v>
      </c>
      <c r="E195" s="28" t="s">
        <v>316</v>
      </c>
      <c r="F195" s="28" t="s">
        <v>316</v>
      </c>
      <c r="G195" s="28" t="s">
        <v>74</v>
      </c>
      <c r="H195" s="28" t="s">
        <v>214</v>
      </c>
      <c r="I195" s="31"/>
      <c r="J195" s="31"/>
      <c r="K195" s="31" t="s">
        <v>215</v>
      </c>
      <c r="L195" s="28" t="s">
        <v>480</v>
      </c>
      <c r="M195" s="28" t="s">
        <v>29</v>
      </c>
      <c r="N195" s="28"/>
      <c r="O195" s="28" t="s">
        <v>481</v>
      </c>
      <c r="P195" s="28" t="s">
        <v>483</v>
      </c>
      <c r="Q195" s="28" t="s">
        <v>483</v>
      </c>
      <c r="R195" s="28" t="s">
        <v>484</v>
      </c>
      <c r="S195" s="28" t="s">
        <v>253</v>
      </c>
      <c r="T195" s="28" t="s">
        <v>77</v>
      </c>
      <c r="U195" s="28" t="s">
        <v>316</v>
      </c>
      <c r="V195" s="28" t="s">
        <v>316</v>
      </c>
      <c r="W195" s="28" t="s">
        <v>316</v>
      </c>
      <c r="X195" s="28" t="s">
        <v>316</v>
      </c>
      <c r="Y195" s="28" t="s">
        <v>316</v>
      </c>
      <c r="Z195" s="28"/>
      <c r="AA195" s="28" t="s">
        <v>229</v>
      </c>
      <c r="AB195" s="28" t="s">
        <v>230</v>
      </c>
      <c r="AC195" s="28" t="s">
        <v>237</v>
      </c>
      <c r="AD195" s="28" t="s">
        <v>221</v>
      </c>
      <c r="AE195" s="28" t="s">
        <v>221</v>
      </c>
      <c r="AF195" s="28" t="s">
        <v>221</v>
      </c>
      <c r="AG195" s="28" t="s">
        <v>230</v>
      </c>
      <c r="AH195" s="28"/>
      <c r="AI195" s="28" t="s">
        <v>485</v>
      </c>
      <c r="AJ195" s="30"/>
      <c r="AK195" s="28">
        <v>1</v>
      </c>
      <c r="AL195" s="30"/>
      <c r="AM195" s="28">
        <v>3</v>
      </c>
      <c r="AN195" s="30"/>
      <c r="AO195" s="28">
        <v>1</v>
      </c>
      <c r="AP195" s="30"/>
      <c r="AQ195" s="29"/>
      <c r="AR195" s="28" t="s">
        <v>230</v>
      </c>
      <c r="AS195" s="28" t="s">
        <v>238</v>
      </c>
      <c r="AT195" s="27" t="s">
        <v>166</v>
      </c>
      <c r="AU195" s="2"/>
      <c r="AV195" s="2"/>
      <c r="AW195" s="2"/>
      <c r="AX195" s="2"/>
      <c r="AY195" s="2"/>
      <c r="AZ195" s="2"/>
      <c r="BA195" s="2"/>
      <c r="BB195" s="2"/>
      <c r="BC195" s="2"/>
      <c r="BD195" s="2"/>
      <c r="BE195" s="2"/>
      <c r="BF195" s="2"/>
      <c r="BG195" s="2"/>
      <c r="BH195" s="2"/>
      <c r="BI195" s="2"/>
      <c r="BJ195" s="2"/>
    </row>
    <row r="196" spans="1:62" ht="56.25" customHeight="1">
      <c r="A196" s="28">
        <v>189</v>
      </c>
      <c r="B196" s="32" t="s">
        <v>248</v>
      </c>
      <c r="C196" s="40" t="s">
        <v>678</v>
      </c>
      <c r="D196" s="32" t="s">
        <v>602</v>
      </c>
      <c r="E196" s="28" t="s">
        <v>316</v>
      </c>
      <c r="F196" s="28" t="s">
        <v>316</v>
      </c>
      <c r="G196" s="28" t="s">
        <v>74</v>
      </c>
      <c r="H196" s="28" t="s">
        <v>214</v>
      </c>
      <c r="I196" s="31"/>
      <c r="J196" s="31"/>
      <c r="K196" s="31" t="s">
        <v>215</v>
      </c>
      <c r="L196" s="28" t="s">
        <v>679</v>
      </c>
      <c r="M196" s="28" t="s">
        <v>29</v>
      </c>
      <c r="N196" s="28"/>
      <c r="O196" s="28" t="s">
        <v>680</v>
      </c>
      <c r="P196" s="28" t="s">
        <v>483</v>
      </c>
      <c r="Q196" s="28" t="s">
        <v>483</v>
      </c>
      <c r="R196" s="28" t="s">
        <v>484</v>
      </c>
      <c r="S196" s="28" t="s">
        <v>253</v>
      </c>
      <c r="T196" s="28" t="s">
        <v>77</v>
      </c>
      <c r="U196" s="28" t="s">
        <v>316</v>
      </c>
      <c r="V196" s="28" t="s">
        <v>316</v>
      </c>
      <c r="W196" s="28" t="s">
        <v>316</v>
      </c>
      <c r="X196" s="28" t="s">
        <v>316</v>
      </c>
      <c r="Y196" s="28" t="s">
        <v>316</v>
      </c>
      <c r="Z196" s="28"/>
      <c r="AA196" s="28" t="s">
        <v>230</v>
      </c>
      <c r="AB196" s="28" t="s">
        <v>230</v>
      </c>
      <c r="AC196" s="28"/>
      <c r="AD196" s="28" t="s">
        <v>221</v>
      </c>
      <c r="AE196" s="28" t="s">
        <v>230</v>
      </c>
      <c r="AF196" s="28" t="s">
        <v>221</v>
      </c>
      <c r="AG196" s="28" t="s">
        <v>230</v>
      </c>
      <c r="AH196" s="28"/>
      <c r="AI196" s="28" t="s">
        <v>485</v>
      </c>
      <c r="AJ196" s="30"/>
      <c r="AK196" s="28">
        <v>1</v>
      </c>
      <c r="AL196" s="30"/>
      <c r="AM196" s="28">
        <v>3</v>
      </c>
      <c r="AN196" s="30"/>
      <c r="AO196" s="28">
        <v>1</v>
      </c>
      <c r="AP196" s="30"/>
      <c r="AQ196" s="29"/>
      <c r="AR196" s="28" t="s">
        <v>230</v>
      </c>
      <c r="AS196" s="28" t="s">
        <v>246</v>
      </c>
      <c r="AT196" s="27" t="s">
        <v>681</v>
      </c>
      <c r="AU196" s="2"/>
      <c r="AV196" s="2"/>
      <c r="AW196" s="2"/>
      <c r="AX196" s="2"/>
      <c r="AY196" s="2"/>
      <c r="AZ196" s="2"/>
      <c r="BA196" s="2"/>
      <c r="BB196" s="2"/>
      <c r="BC196" s="2"/>
      <c r="BD196" s="2"/>
      <c r="BE196" s="2"/>
      <c r="BF196" s="2"/>
      <c r="BG196" s="2"/>
      <c r="BH196" s="2"/>
      <c r="BI196" s="2"/>
      <c r="BJ196" s="2"/>
    </row>
    <row r="197" spans="1:62" ht="56.25" customHeight="1">
      <c r="A197" s="28">
        <v>190</v>
      </c>
      <c r="B197" s="32" t="s">
        <v>248</v>
      </c>
      <c r="C197" s="36" t="s">
        <v>682</v>
      </c>
      <c r="D197" s="32" t="s">
        <v>550</v>
      </c>
      <c r="E197" s="28" t="s">
        <v>316</v>
      </c>
      <c r="F197" s="28" t="s">
        <v>316</v>
      </c>
      <c r="G197" s="28" t="s">
        <v>74</v>
      </c>
      <c r="H197" s="28" t="s">
        <v>214</v>
      </c>
      <c r="I197" s="31"/>
      <c r="J197" s="31"/>
      <c r="K197" s="31" t="s">
        <v>215</v>
      </c>
      <c r="L197" s="28" t="s">
        <v>487</v>
      </c>
      <c r="M197" s="28" t="s">
        <v>29</v>
      </c>
      <c r="N197" s="28"/>
      <c r="O197" s="28" t="s">
        <v>273</v>
      </c>
      <c r="P197" s="28" t="s">
        <v>683</v>
      </c>
      <c r="Q197" s="28" t="s">
        <v>484</v>
      </c>
      <c r="R197" s="28" t="s">
        <v>484</v>
      </c>
      <c r="S197" s="28" t="s">
        <v>218</v>
      </c>
      <c r="T197" s="28" t="s">
        <v>219</v>
      </c>
      <c r="U197" s="28" t="s">
        <v>498</v>
      </c>
      <c r="V197" s="28" t="s">
        <v>498</v>
      </c>
      <c r="W197" s="28" t="s">
        <v>105</v>
      </c>
      <c r="X197" s="28" t="s">
        <v>498</v>
      </c>
      <c r="Y197" s="28" t="s">
        <v>105</v>
      </c>
      <c r="Z197" s="28"/>
      <c r="AA197" s="28" t="s">
        <v>229</v>
      </c>
      <c r="AB197" s="28" t="s">
        <v>229</v>
      </c>
      <c r="AC197" s="28" t="s">
        <v>451</v>
      </c>
      <c r="AD197" s="28" t="s">
        <v>221</v>
      </c>
      <c r="AE197" s="28" t="s">
        <v>221</v>
      </c>
      <c r="AF197" s="28" t="s">
        <v>221</v>
      </c>
      <c r="AG197" s="28" t="s">
        <v>230</v>
      </c>
      <c r="AH197" s="28"/>
      <c r="AI197" s="28" t="s">
        <v>485</v>
      </c>
      <c r="AJ197" s="30"/>
      <c r="AK197" s="28">
        <v>3</v>
      </c>
      <c r="AL197" s="30"/>
      <c r="AM197" s="28">
        <v>3</v>
      </c>
      <c r="AN197" s="30"/>
      <c r="AO197" s="28">
        <v>1</v>
      </c>
      <c r="AP197" s="30"/>
      <c r="AQ197" s="29"/>
      <c r="AR197" s="28" t="s">
        <v>230</v>
      </c>
      <c r="AS197" s="28" t="s">
        <v>233</v>
      </c>
      <c r="AT197" s="27"/>
      <c r="AU197" s="2"/>
      <c r="AV197" s="2"/>
      <c r="AW197" s="2"/>
      <c r="AX197" s="2"/>
      <c r="AY197" s="2"/>
      <c r="AZ197" s="2"/>
      <c r="BA197" s="2"/>
      <c r="BB197" s="2"/>
      <c r="BC197" s="2"/>
      <c r="BD197" s="2"/>
      <c r="BE197" s="2"/>
      <c r="BF197" s="2"/>
      <c r="BG197" s="2"/>
      <c r="BH197" s="2"/>
      <c r="BI197" s="2"/>
      <c r="BJ197" s="2"/>
    </row>
    <row r="198" spans="1:62" ht="56.25" customHeight="1">
      <c r="A198" s="28">
        <v>191</v>
      </c>
      <c r="B198" s="32" t="s">
        <v>248</v>
      </c>
      <c r="C198" s="40" t="s">
        <v>684</v>
      </c>
      <c r="D198" s="32" t="s">
        <v>357</v>
      </c>
      <c r="E198" s="28"/>
      <c r="F198" s="28"/>
      <c r="G198" s="28" t="s">
        <v>74</v>
      </c>
      <c r="H198" s="28"/>
      <c r="I198" s="31"/>
      <c r="J198" s="31"/>
      <c r="K198" s="31"/>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30"/>
      <c r="AK198" s="28"/>
      <c r="AL198" s="30"/>
      <c r="AM198" s="28"/>
      <c r="AN198" s="30"/>
      <c r="AO198" s="28"/>
      <c r="AP198" s="30"/>
      <c r="AQ198" s="29"/>
      <c r="AR198" s="28"/>
      <c r="AS198" s="28"/>
      <c r="AT198" s="27"/>
      <c r="AU198" s="2"/>
      <c r="AV198" s="2"/>
      <c r="AW198" s="2"/>
      <c r="AX198" s="2"/>
      <c r="AY198" s="2"/>
      <c r="AZ198" s="2"/>
      <c r="BA198" s="2"/>
      <c r="BB198" s="2"/>
      <c r="BC198" s="2"/>
      <c r="BD198" s="2"/>
      <c r="BE198" s="2"/>
      <c r="BF198" s="2"/>
      <c r="BG198" s="2"/>
      <c r="BH198" s="2"/>
      <c r="BI198" s="2"/>
      <c r="BJ198" s="2"/>
    </row>
    <row r="199" spans="1:62" ht="56.25" customHeight="1">
      <c r="A199" s="28">
        <v>192</v>
      </c>
      <c r="B199" s="32" t="s">
        <v>248</v>
      </c>
      <c r="C199" s="40" t="s">
        <v>685</v>
      </c>
      <c r="D199" s="32" t="s">
        <v>361</v>
      </c>
      <c r="E199" s="28"/>
      <c r="F199" s="28"/>
      <c r="G199" s="28" t="s">
        <v>74</v>
      </c>
      <c r="H199" s="28"/>
      <c r="I199" s="31"/>
      <c r="J199" s="31"/>
      <c r="K199" s="31"/>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30"/>
      <c r="AK199" s="28"/>
      <c r="AL199" s="30"/>
      <c r="AM199" s="28"/>
      <c r="AN199" s="30"/>
      <c r="AO199" s="28"/>
      <c r="AP199" s="30"/>
      <c r="AQ199" s="29"/>
      <c r="AR199" s="28"/>
      <c r="AS199" s="28"/>
      <c r="AT199" s="27"/>
      <c r="AU199" s="2"/>
      <c r="AV199" s="2"/>
      <c r="AW199" s="2"/>
      <c r="AX199" s="2"/>
      <c r="AY199" s="2"/>
      <c r="AZ199" s="2"/>
      <c r="BA199" s="2"/>
      <c r="BB199" s="2"/>
      <c r="BC199" s="2"/>
      <c r="BD199" s="2"/>
      <c r="BE199" s="2"/>
      <c r="BF199" s="2"/>
      <c r="BG199" s="2"/>
      <c r="BH199" s="2"/>
      <c r="BI199" s="2"/>
      <c r="BJ199" s="2"/>
    </row>
    <row r="200" spans="1:62" ht="56.25" customHeight="1">
      <c r="A200" s="28">
        <v>193</v>
      </c>
      <c r="B200" s="32" t="s">
        <v>248</v>
      </c>
      <c r="C200" s="36" t="s">
        <v>686</v>
      </c>
      <c r="D200" s="32" t="s">
        <v>687</v>
      </c>
      <c r="E200" s="28" t="s">
        <v>316</v>
      </c>
      <c r="F200" s="28" t="s">
        <v>316</v>
      </c>
      <c r="G200" s="28" t="s">
        <v>74</v>
      </c>
      <c r="H200" s="28" t="s">
        <v>214</v>
      </c>
      <c r="I200" s="31"/>
      <c r="J200" s="31"/>
      <c r="K200" s="31" t="s">
        <v>215</v>
      </c>
      <c r="L200" s="28" t="s">
        <v>487</v>
      </c>
      <c r="M200" s="28" t="s">
        <v>29</v>
      </c>
      <c r="N200" s="28"/>
      <c r="O200" s="28" t="s">
        <v>688</v>
      </c>
      <c r="P200" s="28" t="s">
        <v>484</v>
      </c>
      <c r="Q200" s="28" t="s">
        <v>484</v>
      </c>
      <c r="R200" s="28" t="s">
        <v>484</v>
      </c>
      <c r="S200" s="28" t="s">
        <v>689</v>
      </c>
      <c r="T200" s="28" t="s">
        <v>219</v>
      </c>
      <c r="U200" s="28" t="s">
        <v>498</v>
      </c>
      <c r="V200" s="28" t="s">
        <v>498</v>
      </c>
      <c r="W200" s="28" t="s">
        <v>105</v>
      </c>
      <c r="X200" s="28" t="s">
        <v>498</v>
      </c>
      <c r="Y200" s="28" t="s">
        <v>105</v>
      </c>
      <c r="Z200" s="28"/>
      <c r="AA200" s="28" t="s">
        <v>229</v>
      </c>
      <c r="AB200" s="28" t="s">
        <v>229</v>
      </c>
      <c r="AC200" s="28" t="s">
        <v>451</v>
      </c>
      <c r="AD200" s="28" t="s">
        <v>221</v>
      </c>
      <c r="AE200" s="28" t="s">
        <v>229</v>
      </c>
      <c r="AF200" s="28" t="s">
        <v>230</v>
      </c>
      <c r="AG200" s="28" t="s">
        <v>230</v>
      </c>
      <c r="AH200" s="28"/>
      <c r="AI200" s="28" t="s">
        <v>485</v>
      </c>
      <c r="AJ200" s="30"/>
      <c r="AK200" s="28">
        <v>2</v>
      </c>
      <c r="AL200" s="30"/>
      <c r="AM200" s="28">
        <v>2</v>
      </c>
      <c r="AN200" s="30"/>
      <c r="AO200" s="28">
        <v>1</v>
      </c>
      <c r="AP200" s="30"/>
      <c r="AQ200" s="29"/>
      <c r="AR200" s="28" t="s">
        <v>230</v>
      </c>
      <c r="AS200" s="28" t="s">
        <v>233</v>
      </c>
      <c r="AT200" s="27"/>
      <c r="AU200" s="2"/>
      <c r="AV200" s="2"/>
      <c r="AW200" s="2"/>
      <c r="AX200" s="2"/>
      <c r="AY200" s="2"/>
      <c r="AZ200" s="2"/>
      <c r="BA200" s="2"/>
      <c r="BB200" s="2"/>
      <c r="BC200" s="2"/>
      <c r="BD200" s="2"/>
      <c r="BE200" s="2"/>
      <c r="BF200" s="2"/>
      <c r="BG200" s="2"/>
      <c r="BH200" s="2"/>
      <c r="BI200" s="2"/>
      <c r="BJ200" s="2"/>
    </row>
    <row r="201" spans="1:62" ht="56.25" customHeight="1">
      <c r="A201" s="28">
        <v>194</v>
      </c>
      <c r="B201" s="32" t="s">
        <v>248</v>
      </c>
      <c r="C201" s="36" t="s">
        <v>690</v>
      </c>
      <c r="D201" s="32" t="s">
        <v>691</v>
      </c>
      <c r="E201" s="28" t="s">
        <v>316</v>
      </c>
      <c r="F201" s="28" t="s">
        <v>316</v>
      </c>
      <c r="G201" s="28" t="s">
        <v>74</v>
      </c>
      <c r="H201" s="28" t="s">
        <v>214</v>
      </c>
      <c r="I201" s="31"/>
      <c r="J201" s="31"/>
      <c r="K201" s="31" t="s">
        <v>215</v>
      </c>
      <c r="L201" s="28" t="s">
        <v>487</v>
      </c>
      <c r="M201" s="28" t="s">
        <v>29</v>
      </c>
      <c r="N201" s="28"/>
      <c r="O201" s="28" t="s">
        <v>688</v>
      </c>
      <c r="P201" s="28" t="s">
        <v>484</v>
      </c>
      <c r="Q201" s="28" t="s">
        <v>484</v>
      </c>
      <c r="R201" s="28" t="s">
        <v>484</v>
      </c>
      <c r="S201" s="28" t="s">
        <v>689</v>
      </c>
      <c r="T201" s="28" t="s">
        <v>219</v>
      </c>
      <c r="U201" s="39" t="s">
        <v>498</v>
      </c>
      <c r="V201" s="28" t="s">
        <v>498</v>
      </c>
      <c r="W201" s="28" t="s">
        <v>105</v>
      </c>
      <c r="X201" s="28" t="s">
        <v>498</v>
      </c>
      <c r="Y201" s="28" t="s">
        <v>105</v>
      </c>
      <c r="Z201" s="28"/>
      <c r="AA201" s="28" t="s">
        <v>229</v>
      </c>
      <c r="AB201" s="28" t="s">
        <v>229</v>
      </c>
      <c r="AC201" s="28" t="s">
        <v>451</v>
      </c>
      <c r="AD201" s="28" t="s">
        <v>221</v>
      </c>
      <c r="AE201" s="28" t="s">
        <v>229</v>
      </c>
      <c r="AF201" s="28" t="s">
        <v>230</v>
      </c>
      <c r="AG201" s="28" t="s">
        <v>230</v>
      </c>
      <c r="AH201" s="28"/>
      <c r="AI201" s="28" t="s">
        <v>485</v>
      </c>
      <c r="AJ201" s="30"/>
      <c r="AK201" s="28">
        <v>2</v>
      </c>
      <c r="AL201" s="30"/>
      <c r="AM201" s="28">
        <v>2</v>
      </c>
      <c r="AN201" s="30"/>
      <c r="AO201" s="28">
        <v>1</v>
      </c>
      <c r="AP201" s="30"/>
      <c r="AQ201" s="29"/>
      <c r="AR201" s="28" t="s">
        <v>230</v>
      </c>
      <c r="AS201" s="28" t="s">
        <v>233</v>
      </c>
      <c r="AT201" s="27"/>
      <c r="AU201" s="2"/>
      <c r="AV201" s="2"/>
      <c r="AW201" s="2"/>
      <c r="AX201" s="2"/>
      <c r="AY201" s="2"/>
      <c r="AZ201" s="2"/>
      <c r="BA201" s="2"/>
      <c r="BB201" s="2"/>
      <c r="BC201" s="2"/>
      <c r="BD201" s="2"/>
      <c r="BE201" s="2"/>
      <c r="BF201" s="2"/>
      <c r="BG201" s="2"/>
      <c r="BH201" s="2"/>
      <c r="BI201" s="2"/>
      <c r="BJ201" s="2"/>
    </row>
    <row r="202" spans="1:62" ht="56.25" customHeight="1">
      <c r="A202" s="28">
        <v>195</v>
      </c>
      <c r="B202" s="32" t="s">
        <v>248</v>
      </c>
      <c r="C202" s="36" t="s">
        <v>692</v>
      </c>
      <c r="D202" s="32" t="s">
        <v>693</v>
      </c>
      <c r="E202" s="28" t="s">
        <v>316</v>
      </c>
      <c r="F202" s="28" t="s">
        <v>316</v>
      </c>
      <c r="G202" s="28" t="s">
        <v>74</v>
      </c>
      <c r="H202" s="28" t="s">
        <v>214</v>
      </c>
      <c r="I202" s="31"/>
      <c r="J202" s="31"/>
      <c r="K202" s="31" t="s">
        <v>215</v>
      </c>
      <c r="L202" s="28" t="s">
        <v>487</v>
      </c>
      <c r="M202" s="28" t="s">
        <v>29</v>
      </c>
      <c r="N202" s="28"/>
      <c r="O202" s="28" t="s">
        <v>688</v>
      </c>
      <c r="P202" s="28" t="s">
        <v>484</v>
      </c>
      <c r="Q202" s="28" t="s">
        <v>484</v>
      </c>
      <c r="R202" s="28" t="s">
        <v>484</v>
      </c>
      <c r="S202" s="28" t="s">
        <v>689</v>
      </c>
      <c r="T202" s="28" t="s">
        <v>219</v>
      </c>
      <c r="U202" s="28" t="s">
        <v>498</v>
      </c>
      <c r="V202" s="28" t="s">
        <v>498</v>
      </c>
      <c r="W202" s="28" t="s">
        <v>105</v>
      </c>
      <c r="X202" s="28" t="s">
        <v>498</v>
      </c>
      <c r="Y202" s="28" t="s">
        <v>105</v>
      </c>
      <c r="Z202" s="28"/>
      <c r="AA202" s="28" t="s">
        <v>229</v>
      </c>
      <c r="AB202" s="28" t="s">
        <v>229</v>
      </c>
      <c r="AC202" s="28" t="s">
        <v>451</v>
      </c>
      <c r="AD202" s="28" t="s">
        <v>221</v>
      </c>
      <c r="AE202" s="28" t="s">
        <v>229</v>
      </c>
      <c r="AF202" s="28" t="s">
        <v>230</v>
      </c>
      <c r="AG202" s="28" t="s">
        <v>230</v>
      </c>
      <c r="AH202" s="28"/>
      <c r="AI202" s="28" t="s">
        <v>485</v>
      </c>
      <c r="AJ202" s="30"/>
      <c r="AK202" s="28">
        <v>2</v>
      </c>
      <c r="AL202" s="30"/>
      <c r="AM202" s="28">
        <v>2</v>
      </c>
      <c r="AN202" s="30"/>
      <c r="AO202" s="28">
        <v>1</v>
      </c>
      <c r="AP202" s="30"/>
      <c r="AQ202" s="29"/>
      <c r="AR202" s="28" t="s">
        <v>230</v>
      </c>
      <c r="AS202" s="28" t="s">
        <v>233</v>
      </c>
      <c r="AT202" s="27"/>
      <c r="AU202" s="2"/>
      <c r="AV202" s="2"/>
      <c r="AW202" s="2"/>
      <c r="AX202" s="2"/>
      <c r="AY202" s="2"/>
      <c r="AZ202" s="2"/>
      <c r="BA202" s="2"/>
      <c r="BB202" s="2"/>
      <c r="BC202" s="2"/>
      <c r="BD202" s="2"/>
      <c r="BE202" s="2"/>
      <c r="BF202" s="2"/>
      <c r="BG202" s="2"/>
      <c r="BH202" s="2"/>
      <c r="BI202" s="2"/>
      <c r="BJ202" s="2"/>
    </row>
    <row r="203" spans="1:62" ht="56.25" customHeight="1">
      <c r="A203" s="28">
        <v>196</v>
      </c>
      <c r="B203" s="32" t="s">
        <v>248</v>
      </c>
      <c r="C203" s="38" t="s">
        <v>694</v>
      </c>
      <c r="D203" s="32" t="s">
        <v>693</v>
      </c>
      <c r="E203" s="28"/>
      <c r="F203" s="28"/>
      <c r="G203" s="28" t="s">
        <v>74</v>
      </c>
      <c r="H203" s="28"/>
      <c r="I203" s="31"/>
      <c r="J203" s="31"/>
      <c r="K203" s="31"/>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30"/>
      <c r="AK203" s="28"/>
      <c r="AL203" s="30"/>
      <c r="AM203" s="28"/>
      <c r="AN203" s="30"/>
      <c r="AO203" s="28"/>
      <c r="AP203" s="30"/>
      <c r="AQ203" s="29"/>
      <c r="AR203" s="28"/>
      <c r="AS203" s="28"/>
      <c r="AT203" s="27"/>
      <c r="AU203" s="2"/>
      <c r="AV203" s="2"/>
      <c r="AW203" s="2"/>
      <c r="AX203" s="2"/>
      <c r="AY203" s="2"/>
      <c r="AZ203" s="2"/>
      <c r="BA203" s="2"/>
      <c r="BB203" s="2"/>
      <c r="BC203" s="2"/>
      <c r="BD203" s="2"/>
      <c r="BE203" s="2"/>
      <c r="BF203" s="2"/>
      <c r="BG203" s="2"/>
      <c r="BH203" s="2"/>
      <c r="BI203" s="2"/>
      <c r="BJ203" s="2"/>
    </row>
    <row r="204" spans="1:62" ht="56.25" customHeight="1">
      <c r="A204" s="28">
        <v>197</v>
      </c>
      <c r="B204" s="32" t="s">
        <v>248</v>
      </c>
      <c r="C204" s="36" t="s">
        <v>695</v>
      </c>
      <c r="D204" s="32" t="s">
        <v>696</v>
      </c>
      <c r="E204" s="28" t="s">
        <v>316</v>
      </c>
      <c r="F204" s="28" t="s">
        <v>316</v>
      </c>
      <c r="G204" s="28" t="s">
        <v>74</v>
      </c>
      <c r="H204" s="28" t="s">
        <v>214</v>
      </c>
      <c r="I204" s="31" t="s">
        <v>215</v>
      </c>
      <c r="J204" s="31" t="s">
        <v>215</v>
      </c>
      <c r="K204" s="31" t="s">
        <v>215</v>
      </c>
      <c r="L204" s="28" t="s">
        <v>493</v>
      </c>
      <c r="M204" s="28" t="s">
        <v>494</v>
      </c>
      <c r="N204" s="28"/>
      <c r="O204" s="28" t="s">
        <v>688</v>
      </c>
      <c r="P204" s="28" t="s">
        <v>484</v>
      </c>
      <c r="Q204" s="28" t="s">
        <v>484</v>
      </c>
      <c r="R204" s="28" t="s">
        <v>484</v>
      </c>
      <c r="S204" s="28" t="s">
        <v>253</v>
      </c>
      <c r="T204" s="28" t="s">
        <v>219</v>
      </c>
      <c r="U204" s="28" t="s">
        <v>498</v>
      </c>
      <c r="V204" s="28" t="s">
        <v>498</v>
      </c>
      <c r="W204" s="28" t="s">
        <v>105</v>
      </c>
      <c r="X204" s="28" t="s">
        <v>498</v>
      </c>
      <c r="Y204" s="28" t="s">
        <v>105</v>
      </c>
      <c r="Z204" s="28"/>
      <c r="AA204" s="28" t="s">
        <v>229</v>
      </c>
      <c r="AB204" s="28" t="s">
        <v>229</v>
      </c>
      <c r="AC204" s="28" t="s">
        <v>231</v>
      </c>
      <c r="AD204" s="28" t="s">
        <v>221</v>
      </c>
      <c r="AE204" s="28" t="s">
        <v>229</v>
      </c>
      <c r="AF204" s="28" t="s">
        <v>230</v>
      </c>
      <c r="AG204" s="28" t="s">
        <v>230</v>
      </c>
      <c r="AH204" s="28"/>
      <c r="AI204" s="28" t="s">
        <v>485</v>
      </c>
      <c r="AJ204" s="30"/>
      <c r="AK204" s="28">
        <v>3</v>
      </c>
      <c r="AL204" s="30"/>
      <c r="AM204" s="28">
        <v>3</v>
      </c>
      <c r="AN204" s="30"/>
      <c r="AO204" s="28">
        <v>1</v>
      </c>
      <c r="AP204" s="30"/>
      <c r="AQ204" s="29"/>
      <c r="AR204" s="28" t="s">
        <v>230</v>
      </c>
      <c r="AS204" s="28" t="s">
        <v>233</v>
      </c>
      <c r="AT204" s="27"/>
      <c r="AU204" s="2"/>
      <c r="AV204" s="2"/>
      <c r="AW204" s="2"/>
      <c r="AX204" s="2"/>
      <c r="AY204" s="2"/>
      <c r="AZ204" s="2"/>
      <c r="BA204" s="2"/>
      <c r="BB204" s="2"/>
      <c r="BC204" s="2"/>
      <c r="BD204" s="2"/>
      <c r="BE204" s="2"/>
      <c r="BF204" s="2"/>
      <c r="BG204" s="2"/>
      <c r="BH204" s="2"/>
      <c r="BI204" s="2"/>
      <c r="BJ204" s="2"/>
    </row>
    <row r="205" spans="1:62" ht="56.25" customHeight="1">
      <c r="A205" s="28">
        <v>198</v>
      </c>
      <c r="B205" s="32" t="s">
        <v>248</v>
      </c>
      <c r="C205" s="36" t="s">
        <v>697</v>
      </c>
      <c r="D205" s="32" t="s">
        <v>698</v>
      </c>
      <c r="E205" s="28">
        <v>31</v>
      </c>
      <c r="F205" s="28">
        <v>5</v>
      </c>
      <c r="G205" s="28" t="s">
        <v>74</v>
      </c>
      <c r="H205" s="28" t="s">
        <v>214</v>
      </c>
      <c r="I205" s="31"/>
      <c r="J205" s="31" t="s">
        <v>215</v>
      </c>
      <c r="K205" s="31" t="s">
        <v>215</v>
      </c>
      <c r="L205" s="28" t="s">
        <v>487</v>
      </c>
      <c r="M205" s="28" t="s">
        <v>29</v>
      </c>
      <c r="N205" s="28"/>
      <c r="O205" s="28" t="s">
        <v>688</v>
      </c>
      <c r="P205" s="28" t="s">
        <v>484</v>
      </c>
      <c r="Q205" s="28" t="s">
        <v>484</v>
      </c>
      <c r="R205" s="28" t="s">
        <v>484</v>
      </c>
      <c r="S205" s="28" t="s">
        <v>253</v>
      </c>
      <c r="T205" s="28" t="s">
        <v>219</v>
      </c>
      <c r="U205" s="28" t="s">
        <v>498</v>
      </c>
      <c r="V205" s="28" t="s">
        <v>498</v>
      </c>
      <c r="W205" s="28" t="s">
        <v>105</v>
      </c>
      <c r="X205" s="28" t="s">
        <v>498</v>
      </c>
      <c r="Y205" s="28" t="s">
        <v>105</v>
      </c>
      <c r="Z205" s="28"/>
      <c r="AA205" s="28" t="s">
        <v>229</v>
      </c>
      <c r="AB205" s="28" t="s">
        <v>229</v>
      </c>
      <c r="AC205" s="28" t="s">
        <v>231</v>
      </c>
      <c r="AD205" s="28" t="s">
        <v>221</v>
      </c>
      <c r="AE205" s="28" t="s">
        <v>229</v>
      </c>
      <c r="AF205" s="28" t="s">
        <v>230</v>
      </c>
      <c r="AG205" s="28" t="s">
        <v>230</v>
      </c>
      <c r="AH205" s="28"/>
      <c r="AI205" s="28" t="s">
        <v>485</v>
      </c>
      <c r="AJ205" s="30"/>
      <c r="AK205" s="28">
        <v>2</v>
      </c>
      <c r="AL205" s="30"/>
      <c r="AM205" s="28">
        <v>2</v>
      </c>
      <c r="AN205" s="30"/>
      <c r="AO205" s="28">
        <v>1</v>
      </c>
      <c r="AP205" s="30"/>
      <c r="AQ205" s="29"/>
      <c r="AR205" s="28" t="s">
        <v>230</v>
      </c>
      <c r="AS205" s="28" t="s">
        <v>233</v>
      </c>
      <c r="AT205" s="27"/>
      <c r="AU205" s="2"/>
      <c r="AV205" s="2"/>
      <c r="AW205" s="2"/>
      <c r="AX205" s="2"/>
      <c r="AY205" s="2"/>
      <c r="AZ205" s="2"/>
      <c r="BA205" s="2"/>
      <c r="BB205" s="2"/>
      <c r="BC205" s="2"/>
      <c r="BD205" s="2"/>
      <c r="BE205" s="2"/>
      <c r="BF205" s="2"/>
      <c r="BG205" s="2"/>
      <c r="BH205" s="2"/>
      <c r="BI205" s="2"/>
      <c r="BJ205" s="2"/>
    </row>
    <row r="206" spans="1:62" ht="56.25" customHeight="1">
      <c r="A206" s="28">
        <v>199</v>
      </c>
      <c r="B206" s="32" t="s">
        <v>248</v>
      </c>
      <c r="C206" s="36" t="s">
        <v>699</v>
      </c>
      <c r="D206" s="32" t="s">
        <v>700</v>
      </c>
      <c r="E206" s="28">
        <v>31</v>
      </c>
      <c r="F206" s="28">
        <v>5</v>
      </c>
      <c r="G206" s="28" t="s">
        <v>74</v>
      </c>
      <c r="H206" s="28" t="s">
        <v>214</v>
      </c>
      <c r="I206" s="31"/>
      <c r="J206" s="31"/>
      <c r="K206" s="31" t="s">
        <v>215</v>
      </c>
      <c r="L206" s="28" t="s">
        <v>487</v>
      </c>
      <c r="M206" s="28" t="s">
        <v>29</v>
      </c>
      <c r="N206" s="28"/>
      <c r="O206" s="28" t="s">
        <v>688</v>
      </c>
      <c r="P206" s="28" t="s">
        <v>484</v>
      </c>
      <c r="Q206" s="28" t="s">
        <v>484</v>
      </c>
      <c r="R206" s="28" t="s">
        <v>484</v>
      </c>
      <c r="S206" s="28" t="s">
        <v>689</v>
      </c>
      <c r="T206" s="28" t="s">
        <v>219</v>
      </c>
      <c r="U206" s="28" t="s">
        <v>498</v>
      </c>
      <c r="V206" s="28" t="s">
        <v>498</v>
      </c>
      <c r="W206" s="28" t="s">
        <v>105</v>
      </c>
      <c r="X206" s="28" t="s">
        <v>498</v>
      </c>
      <c r="Y206" s="28" t="s">
        <v>105</v>
      </c>
      <c r="Z206" s="28"/>
      <c r="AA206" s="28" t="s">
        <v>229</v>
      </c>
      <c r="AB206" s="28" t="s">
        <v>229</v>
      </c>
      <c r="AC206" s="28" t="s">
        <v>231</v>
      </c>
      <c r="AD206" s="28" t="s">
        <v>221</v>
      </c>
      <c r="AE206" s="28" t="s">
        <v>229</v>
      </c>
      <c r="AF206" s="28" t="s">
        <v>230</v>
      </c>
      <c r="AG206" s="28" t="s">
        <v>230</v>
      </c>
      <c r="AH206" s="28"/>
      <c r="AI206" s="28" t="s">
        <v>485</v>
      </c>
      <c r="AJ206" s="30"/>
      <c r="AK206" s="28">
        <v>2</v>
      </c>
      <c r="AL206" s="30"/>
      <c r="AM206" s="28">
        <v>2</v>
      </c>
      <c r="AN206" s="30"/>
      <c r="AO206" s="28">
        <v>1</v>
      </c>
      <c r="AP206" s="30"/>
      <c r="AQ206" s="29"/>
      <c r="AR206" s="28" t="s">
        <v>230</v>
      </c>
      <c r="AS206" s="28" t="s">
        <v>233</v>
      </c>
      <c r="AT206" s="27"/>
      <c r="AU206" s="2"/>
      <c r="AV206" s="2"/>
      <c r="AW206" s="2"/>
      <c r="AX206" s="2"/>
      <c r="AY206" s="2"/>
      <c r="AZ206" s="2"/>
      <c r="BA206" s="2"/>
      <c r="BB206" s="2"/>
      <c r="BC206" s="2"/>
      <c r="BD206" s="2"/>
      <c r="BE206" s="2"/>
      <c r="BF206" s="2"/>
      <c r="BG206" s="2"/>
      <c r="BH206" s="2"/>
      <c r="BI206" s="2"/>
      <c r="BJ206" s="2"/>
    </row>
    <row r="207" spans="1:62" ht="56.25" customHeight="1">
      <c r="A207" s="28">
        <v>200</v>
      </c>
      <c r="B207" s="32" t="s">
        <v>248</v>
      </c>
      <c r="C207" s="36" t="s">
        <v>701</v>
      </c>
      <c r="D207" s="32" t="s">
        <v>702</v>
      </c>
      <c r="E207" s="28"/>
      <c r="F207" s="28"/>
      <c r="G207" s="28" t="s">
        <v>74</v>
      </c>
      <c r="H207" s="28"/>
      <c r="I207" s="31"/>
      <c r="J207" s="31"/>
      <c r="K207" s="31"/>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30"/>
      <c r="AK207" s="28"/>
      <c r="AL207" s="30"/>
      <c r="AM207" s="28"/>
      <c r="AN207" s="30"/>
      <c r="AO207" s="28"/>
      <c r="AP207" s="30"/>
      <c r="AQ207" s="29"/>
      <c r="AR207" s="28"/>
      <c r="AS207" s="28"/>
      <c r="AT207" s="27"/>
      <c r="AU207" s="2"/>
      <c r="AV207" s="2"/>
      <c r="AW207" s="2"/>
      <c r="AX207" s="2"/>
      <c r="AY207" s="2"/>
      <c r="AZ207" s="2"/>
      <c r="BA207" s="2"/>
      <c r="BB207" s="2"/>
      <c r="BC207" s="2"/>
      <c r="BD207" s="2"/>
      <c r="BE207" s="2"/>
      <c r="BF207" s="2"/>
      <c r="BG207" s="2"/>
      <c r="BH207" s="2"/>
      <c r="BI207" s="2"/>
      <c r="BJ207" s="2"/>
    </row>
    <row r="208" spans="1:62" ht="56.25" customHeight="1">
      <c r="A208" s="28">
        <v>201</v>
      </c>
      <c r="B208" s="32" t="s">
        <v>248</v>
      </c>
      <c r="C208" s="37" t="s">
        <v>703</v>
      </c>
      <c r="D208" s="32" t="s">
        <v>704</v>
      </c>
      <c r="E208" s="28"/>
      <c r="F208" s="28"/>
      <c r="G208" s="28" t="s">
        <v>74</v>
      </c>
      <c r="H208" s="28"/>
      <c r="I208" s="31"/>
      <c r="J208" s="31"/>
      <c r="K208" s="31"/>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30"/>
      <c r="AK208" s="28"/>
      <c r="AL208" s="30"/>
      <c r="AM208" s="28"/>
      <c r="AN208" s="30"/>
      <c r="AO208" s="28"/>
      <c r="AP208" s="30"/>
      <c r="AQ208" s="29"/>
      <c r="AR208" s="28"/>
      <c r="AS208" s="28"/>
      <c r="AT208" s="27"/>
      <c r="AU208" s="2"/>
      <c r="AV208" s="2"/>
      <c r="AW208" s="2"/>
      <c r="AX208" s="2"/>
      <c r="AY208" s="2"/>
      <c r="AZ208" s="2"/>
      <c r="BA208" s="2"/>
      <c r="BB208" s="2"/>
      <c r="BC208" s="2"/>
      <c r="BD208" s="2"/>
      <c r="BE208" s="2"/>
      <c r="BF208" s="2"/>
      <c r="BG208" s="2"/>
      <c r="BH208" s="2"/>
      <c r="BI208" s="2"/>
      <c r="BJ208" s="2"/>
    </row>
    <row r="209" spans="1:62" ht="56.25" customHeight="1">
      <c r="A209" s="28" t="s">
        <v>705</v>
      </c>
      <c r="B209" s="32" t="s">
        <v>248</v>
      </c>
      <c r="C209" s="36" t="s">
        <v>706</v>
      </c>
      <c r="D209" s="32" t="s">
        <v>661</v>
      </c>
      <c r="E209" s="28" t="s">
        <v>316</v>
      </c>
      <c r="F209" s="28" t="s">
        <v>316</v>
      </c>
      <c r="G209" s="28" t="s">
        <v>74</v>
      </c>
      <c r="H209" s="28" t="s">
        <v>214</v>
      </c>
      <c r="I209" s="31"/>
      <c r="J209" s="31"/>
      <c r="K209" s="31" t="s">
        <v>215</v>
      </c>
      <c r="L209" s="28" t="s">
        <v>507</v>
      </c>
      <c r="M209" s="28" t="s">
        <v>674</v>
      </c>
      <c r="N209" s="28"/>
      <c r="O209" s="28" t="s">
        <v>688</v>
      </c>
      <c r="P209" s="28" t="s">
        <v>484</v>
      </c>
      <c r="Q209" s="28" t="s">
        <v>484</v>
      </c>
      <c r="R209" s="28" t="s">
        <v>484</v>
      </c>
      <c r="S209" s="28" t="s">
        <v>424</v>
      </c>
      <c r="T209" s="28" t="s">
        <v>219</v>
      </c>
      <c r="U209" s="28" t="s">
        <v>707</v>
      </c>
      <c r="V209" s="28" t="s">
        <v>708</v>
      </c>
      <c r="W209" s="28" t="s">
        <v>709</v>
      </c>
      <c r="X209" s="28" t="s">
        <v>708</v>
      </c>
      <c r="Y209" s="28" t="s">
        <v>105</v>
      </c>
      <c r="Z209" s="28"/>
      <c r="AA209" s="28" t="s">
        <v>230</v>
      </c>
      <c r="AB209" s="28" t="s">
        <v>229</v>
      </c>
      <c r="AC209" s="28" t="s">
        <v>231</v>
      </c>
      <c r="AD209" s="28" t="s">
        <v>221</v>
      </c>
      <c r="AE209" s="28" t="s">
        <v>221</v>
      </c>
      <c r="AF209" s="28" t="s">
        <v>221</v>
      </c>
      <c r="AG209" s="28" t="s">
        <v>230</v>
      </c>
      <c r="AH209" s="28"/>
      <c r="AI209" s="28" t="s">
        <v>485</v>
      </c>
      <c r="AJ209" s="30"/>
      <c r="AK209" s="28">
        <v>1</v>
      </c>
      <c r="AL209" s="30"/>
      <c r="AM209" s="28">
        <v>1</v>
      </c>
      <c r="AN209" s="30"/>
      <c r="AO209" s="28">
        <v>2</v>
      </c>
      <c r="AP209" s="30"/>
      <c r="AQ209" s="29"/>
      <c r="AR209" s="28" t="s">
        <v>230</v>
      </c>
      <c r="AS209" s="28" t="s">
        <v>233</v>
      </c>
      <c r="AT209" s="27"/>
      <c r="AU209" s="2"/>
      <c r="AV209" s="2"/>
      <c r="AW209" s="2"/>
      <c r="AX209" s="2"/>
      <c r="AY209" s="2"/>
      <c r="AZ209" s="2"/>
      <c r="BA209" s="2"/>
      <c r="BB209" s="2"/>
      <c r="BC209" s="2"/>
      <c r="BD209" s="2"/>
      <c r="BE209" s="2"/>
      <c r="BF209" s="2"/>
      <c r="BG209" s="2"/>
      <c r="BH209" s="2"/>
      <c r="BI209" s="2"/>
      <c r="BJ209" s="2"/>
    </row>
    <row r="210" spans="1:62" ht="56.25" customHeight="1">
      <c r="A210" s="28">
        <v>203</v>
      </c>
      <c r="B210" s="32" t="s">
        <v>248</v>
      </c>
      <c r="C210" s="36" t="s">
        <v>710</v>
      </c>
      <c r="D210" s="32" t="s">
        <v>711</v>
      </c>
      <c r="E210" s="28"/>
      <c r="F210" s="28"/>
      <c r="G210" s="28" t="s">
        <v>74</v>
      </c>
      <c r="H210" s="28"/>
      <c r="I210" s="31"/>
      <c r="J210" s="31"/>
      <c r="K210" s="31"/>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30"/>
      <c r="AK210" s="28"/>
      <c r="AL210" s="30"/>
      <c r="AM210" s="28"/>
      <c r="AN210" s="30"/>
      <c r="AO210" s="28"/>
      <c r="AP210" s="30"/>
      <c r="AQ210" s="29"/>
      <c r="AR210" s="28"/>
      <c r="AS210" s="28"/>
      <c r="AT210" s="27"/>
      <c r="AU210" s="2"/>
      <c r="AV210" s="2"/>
      <c r="AW210" s="2"/>
      <c r="AX210" s="2"/>
      <c r="AY210" s="2"/>
      <c r="AZ210" s="2"/>
      <c r="BA210" s="2"/>
      <c r="BB210" s="2"/>
      <c r="BC210" s="2"/>
      <c r="BD210" s="2"/>
      <c r="BE210" s="2"/>
      <c r="BF210" s="2"/>
      <c r="BG210" s="2"/>
      <c r="BH210" s="2"/>
      <c r="BI210" s="2"/>
      <c r="BJ210" s="2"/>
    </row>
    <row r="211" spans="1:62" ht="56.25" customHeight="1">
      <c r="A211" s="28">
        <v>204</v>
      </c>
      <c r="B211" s="32" t="s">
        <v>248</v>
      </c>
      <c r="C211" s="36" t="s">
        <v>712</v>
      </c>
      <c r="D211" s="32" t="s">
        <v>713</v>
      </c>
      <c r="E211" s="28"/>
      <c r="F211" s="28"/>
      <c r="G211" s="28" t="s">
        <v>74</v>
      </c>
      <c r="H211" s="28"/>
      <c r="I211" s="31"/>
      <c r="J211" s="31"/>
      <c r="K211" s="31"/>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30"/>
      <c r="AK211" s="28"/>
      <c r="AL211" s="30"/>
      <c r="AM211" s="28"/>
      <c r="AN211" s="30"/>
      <c r="AO211" s="28"/>
      <c r="AP211" s="30"/>
      <c r="AQ211" s="29"/>
      <c r="AR211" s="28"/>
      <c r="AS211" s="28"/>
      <c r="AT211" s="27"/>
      <c r="AU211" s="2"/>
      <c r="AV211" s="2"/>
      <c r="AW211" s="2"/>
      <c r="AX211" s="2"/>
      <c r="AY211" s="2"/>
      <c r="AZ211" s="2"/>
      <c r="BA211" s="2"/>
      <c r="BB211" s="2"/>
      <c r="BC211" s="2"/>
      <c r="BD211" s="2"/>
      <c r="BE211" s="2"/>
      <c r="BF211" s="2"/>
      <c r="BG211" s="2"/>
      <c r="BH211" s="2"/>
      <c r="BI211" s="2"/>
      <c r="BJ211" s="2"/>
    </row>
    <row r="212" spans="1:62" ht="56.25" customHeight="1">
      <c r="A212" s="28">
        <v>205</v>
      </c>
      <c r="B212" s="32" t="s">
        <v>248</v>
      </c>
      <c r="C212" s="36" t="s">
        <v>712</v>
      </c>
      <c r="D212" s="32" t="s">
        <v>713</v>
      </c>
      <c r="E212" s="28"/>
      <c r="F212" s="28"/>
      <c r="G212" s="28" t="s">
        <v>74</v>
      </c>
      <c r="H212" s="28"/>
      <c r="I212" s="31"/>
      <c r="J212" s="31"/>
      <c r="K212" s="31"/>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30"/>
      <c r="AK212" s="28"/>
      <c r="AL212" s="30"/>
      <c r="AM212" s="28"/>
      <c r="AN212" s="30"/>
      <c r="AO212" s="28"/>
      <c r="AP212" s="30"/>
      <c r="AQ212" s="29"/>
      <c r="AR212" s="28"/>
      <c r="AS212" s="28"/>
      <c r="AT212" s="27"/>
      <c r="AU212" s="2"/>
      <c r="AV212" s="2"/>
      <c r="AW212" s="2"/>
      <c r="AX212" s="2"/>
      <c r="AY212" s="2"/>
      <c r="AZ212" s="2"/>
      <c r="BA212" s="2"/>
      <c r="BB212" s="2"/>
      <c r="BC212" s="2"/>
      <c r="BD212" s="2"/>
      <c r="BE212" s="2"/>
      <c r="BF212" s="2"/>
      <c r="BG212" s="2"/>
      <c r="BH212" s="2"/>
      <c r="BI212" s="2"/>
      <c r="BJ212" s="2"/>
    </row>
    <row r="213" spans="1:62" ht="56.25" customHeight="1">
      <c r="A213" s="28">
        <v>206</v>
      </c>
      <c r="B213" s="32" t="s">
        <v>248</v>
      </c>
      <c r="C213" s="36" t="s">
        <v>714</v>
      </c>
      <c r="D213" s="32" t="s">
        <v>713</v>
      </c>
      <c r="E213" s="28"/>
      <c r="F213" s="28"/>
      <c r="G213" s="28" t="s">
        <v>74</v>
      </c>
      <c r="H213" s="28"/>
      <c r="I213" s="31"/>
      <c r="J213" s="31"/>
      <c r="K213" s="31"/>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30"/>
      <c r="AK213" s="28"/>
      <c r="AL213" s="30"/>
      <c r="AM213" s="28"/>
      <c r="AN213" s="30"/>
      <c r="AO213" s="28"/>
      <c r="AP213" s="30"/>
      <c r="AQ213" s="29"/>
      <c r="AR213" s="28"/>
      <c r="AS213" s="28"/>
      <c r="AT213" s="27"/>
      <c r="AU213" s="2"/>
      <c r="AV213" s="2"/>
      <c r="AW213" s="2"/>
      <c r="AX213" s="2"/>
      <c r="AY213" s="2"/>
      <c r="AZ213" s="2"/>
      <c r="BA213" s="2"/>
      <c r="BB213" s="2"/>
      <c r="BC213" s="2"/>
      <c r="BD213" s="2"/>
      <c r="BE213" s="2"/>
      <c r="BF213" s="2"/>
      <c r="BG213" s="2"/>
      <c r="BH213" s="2"/>
      <c r="BI213" s="2"/>
      <c r="BJ213" s="2"/>
    </row>
    <row r="214" spans="1:62" ht="56.25" customHeight="1">
      <c r="A214" s="28">
        <v>207</v>
      </c>
      <c r="B214" s="32" t="s">
        <v>248</v>
      </c>
      <c r="C214" s="36" t="s">
        <v>715</v>
      </c>
      <c r="D214" s="32" t="s">
        <v>716</v>
      </c>
      <c r="E214" s="28"/>
      <c r="F214" s="28"/>
      <c r="G214" s="28" t="s">
        <v>74</v>
      </c>
      <c r="H214" s="28"/>
      <c r="I214" s="31"/>
      <c r="J214" s="31"/>
      <c r="K214" s="31"/>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30"/>
      <c r="AK214" s="28"/>
      <c r="AL214" s="30"/>
      <c r="AM214" s="28"/>
      <c r="AN214" s="30"/>
      <c r="AO214" s="28"/>
      <c r="AP214" s="30"/>
      <c r="AQ214" s="29"/>
      <c r="AR214" s="28"/>
      <c r="AS214" s="28"/>
      <c r="AT214" s="27"/>
      <c r="AU214" s="2"/>
      <c r="AV214" s="2"/>
      <c r="AW214" s="2"/>
      <c r="AX214" s="2"/>
      <c r="AY214" s="2"/>
      <c r="AZ214" s="2"/>
      <c r="BA214" s="2"/>
      <c r="BB214" s="2"/>
      <c r="BC214" s="2"/>
      <c r="BD214" s="2"/>
      <c r="BE214" s="2"/>
      <c r="BF214" s="2"/>
      <c r="BG214" s="2"/>
      <c r="BH214" s="2"/>
      <c r="BI214" s="2"/>
      <c r="BJ214" s="2"/>
    </row>
    <row r="215" spans="1:62" ht="56.25" customHeight="1">
      <c r="A215" s="28">
        <v>208</v>
      </c>
      <c r="B215" s="32" t="s">
        <v>248</v>
      </c>
      <c r="C215" s="36" t="s">
        <v>717</v>
      </c>
      <c r="D215" s="32" t="s">
        <v>718</v>
      </c>
      <c r="E215" s="28"/>
      <c r="F215" s="28"/>
      <c r="G215" s="28" t="s">
        <v>74</v>
      </c>
      <c r="H215" s="28"/>
      <c r="I215" s="31"/>
      <c r="J215" s="31"/>
      <c r="K215" s="31"/>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30"/>
      <c r="AK215" s="28"/>
      <c r="AL215" s="30"/>
      <c r="AM215" s="28"/>
      <c r="AN215" s="30"/>
      <c r="AO215" s="28"/>
      <c r="AP215" s="30"/>
      <c r="AQ215" s="29"/>
      <c r="AR215" s="28"/>
      <c r="AS215" s="28"/>
      <c r="AT215" s="27"/>
      <c r="AU215" s="2"/>
      <c r="AV215" s="2"/>
      <c r="AW215" s="2"/>
      <c r="AX215" s="2"/>
      <c r="AY215" s="2"/>
      <c r="AZ215" s="2"/>
      <c r="BA215" s="2"/>
      <c r="BB215" s="2"/>
      <c r="BC215" s="2"/>
      <c r="BD215" s="2"/>
      <c r="BE215" s="2"/>
      <c r="BF215" s="2"/>
      <c r="BG215" s="2"/>
      <c r="BH215" s="2"/>
      <c r="BI215" s="2"/>
      <c r="BJ215" s="2"/>
    </row>
    <row r="216" spans="1:62" ht="56.25" customHeight="1">
      <c r="A216" s="28">
        <v>209</v>
      </c>
      <c r="B216" s="32" t="s">
        <v>248</v>
      </c>
      <c r="C216" s="36" t="s">
        <v>719</v>
      </c>
      <c r="D216" s="32" t="s">
        <v>720</v>
      </c>
      <c r="E216" s="28"/>
      <c r="F216" s="28"/>
      <c r="G216" s="28" t="s">
        <v>74</v>
      </c>
      <c r="H216" s="28"/>
      <c r="I216" s="31"/>
      <c r="J216" s="31"/>
      <c r="K216" s="31"/>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30"/>
      <c r="AK216" s="28"/>
      <c r="AL216" s="30"/>
      <c r="AM216" s="28"/>
      <c r="AN216" s="30"/>
      <c r="AO216" s="28"/>
      <c r="AP216" s="30"/>
      <c r="AQ216" s="29"/>
      <c r="AR216" s="28"/>
      <c r="AS216" s="28"/>
      <c r="AT216" s="27"/>
      <c r="AU216" s="2"/>
      <c r="AV216" s="2"/>
      <c r="AW216" s="2"/>
      <c r="AX216" s="2"/>
      <c r="AY216" s="2"/>
      <c r="AZ216" s="2"/>
      <c r="BA216" s="2"/>
      <c r="BB216" s="2"/>
      <c r="BC216" s="2"/>
      <c r="BD216" s="2"/>
      <c r="BE216" s="2"/>
      <c r="BF216" s="2"/>
      <c r="BG216" s="2"/>
      <c r="BH216" s="2"/>
      <c r="BI216" s="2"/>
      <c r="BJ216" s="2"/>
    </row>
    <row r="217" spans="1:62" ht="56.25" customHeight="1">
      <c r="A217" s="28">
        <v>210</v>
      </c>
      <c r="B217" s="32" t="s">
        <v>248</v>
      </c>
      <c r="C217" s="36" t="s">
        <v>721</v>
      </c>
      <c r="D217" s="32" t="s">
        <v>722</v>
      </c>
      <c r="E217" s="28"/>
      <c r="F217" s="28"/>
      <c r="G217" s="28" t="s">
        <v>74</v>
      </c>
      <c r="H217" s="28"/>
      <c r="I217" s="31"/>
      <c r="J217" s="31"/>
      <c r="K217" s="31"/>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30"/>
      <c r="AK217" s="28"/>
      <c r="AL217" s="30"/>
      <c r="AM217" s="28"/>
      <c r="AN217" s="30"/>
      <c r="AO217" s="28"/>
      <c r="AP217" s="30"/>
      <c r="AQ217" s="29"/>
      <c r="AR217" s="28"/>
      <c r="AS217" s="28"/>
      <c r="AT217" s="27"/>
      <c r="AU217" s="2"/>
      <c r="AV217" s="2"/>
      <c r="AW217" s="2"/>
      <c r="AX217" s="2"/>
      <c r="AY217" s="2"/>
      <c r="AZ217" s="2"/>
      <c r="BA217" s="2"/>
      <c r="BB217" s="2"/>
      <c r="BC217" s="2"/>
      <c r="BD217" s="2"/>
      <c r="BE217" s="2"/>
      <c r="BF217" s="2"/>
      <c r="BG217" s="2"/>
      <c r="BH217" s="2"/>
      <c r="BI217" s="2"/>
      <c r="BJ217" s="2"/>
    </row>
    <row r="218" spans="1:62" ht="56.25" customHeight="1">
      <c r="A218" s="28">
        <v>211</v>
      </c>
      <c r="B218" s="32" t="s">
        <v>248</v>
      </c>
      <c r="C218" s="36" t="s">
        <v>723</v>
      </c>
      <c r="D218" s="32" t="s">
        <v>724</v>
      </c>
      <c r="E218" s="28"/>
      <c r="F218" s="28"/>
      <c r="G218" s="28" t="s">
        <v>74</v>
      </c>
      <c r="H218" s="28"/>
      <c r="I218" s="31"/>
      <c r="J218" s="31"/>
      <c r="K218" s="31"/>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30"/>
      <c r="AK218" s="28"/>
      <c r="AL218" s="30"/>
      <c r="AM218" s="28"/>
      <c r="AN218" s="30"/>
      <c r="AO218" s="28"/>
      <c r="AP218" s="30"/>
      <c r="AQ218" s="29"/>
      <c r="AR218" s="28"/>
      <c r="AS218" s="28"/>
      <c r="AT218" s="27"/>
      <c r="AU218" s="2"/>
      <c r="AV218" s="2"/>
      <c r="AW218" s="2"/>
      <c r="AX218" s="2"/>
      <c r="AY218" s="2"/>
      <c r="AZ218" s="2"/>
      <c r="BA218" s="2"/>
      <c r="BB218" s="2"/>
      <c r="BC218" s="2"/>
      <c r="BD218" s="2"/>
      <c r="BE218" s="2"/>
      <c r="BF218" s="2"/>
      <c r="BG218" s="2"/>
      <c r="BH218" s="2"/>
      <c r="BI218" s="2"/>
      <c r="BJ218" s="2"/>
    </row>
    <row r="219" spans="1:62" ht="56.25" customHeight="1">
      <c r="A219" s="28">
        <v>212</v>
      </c>
      <c r="B219" s="32" t="s">
        <v>248</v>
      </c>
      <c r="C219" s="36" t="s">
        <v>725</v>
      </c>
      <c r="D219" s="32" t="s">
        <v>726</v>
      </c>
      <c r="E219" s="28"/>
      <c r="F219" s="28"/>
      <c r="G219" s="28" t="s">
        <v>74</v>
      </c>
      <c r="H219" s="28"/>
      <c r="I219" s="31"/>
      <c r="J219" s="31"/>
      <c r="K219" s="31"/>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30"/>
      <c r="AK219" s="28"/>
      <c r="AL219" s="30"/>
      <c r="AM219" s="28"/>
      <c r="AN219" s="30"/>
      <c r="AO219" s="28"/>
      <c r="AP219" s="30"/>
      <c r="AQ219" s="29"/>
      <c r="AR219" s="28"/>
      <c r="AS219" s="28"/>
      <c r="AT219" s="27"/>
      <c r="AU219" s="2"/>
      <c r="AV219" s="2"/>
      <c r="AW219" s="2"/>
      <c r="AX219" s="2"/>
      <c r="AY219" s="2"/>
      <c r="AZ219" s="2"/>
      <c r="BA219" s="2"/>
      <c r="BB219" s="2"/>
      <c r="BC219" s="2"/>
      <c r="BD219" s="2"/>
      <c r="BE219" s="2"/>
      <c r="BF219" s="2"/>
      <c r="BG219" s="2"/>
      <c r="BH219" s="2"/>
      <c r="BI219" s="2"/>
      <c r="BJ219" s="2"/>
    </row>
    <row r="220" spans="1:62" ht="56.25" customHeight="1">
      <c r="A220" s="28">
        <v>213</v>
      </c>
      <c r="B220" s="32" t="s">
        <v>248</v>
      </c>
      <c r="C220" s="36" t="s">
        <v>727</v>
      </c>
      <c r="D220" s="32" t="s">
        <v>728</v>
      </c>
      <c r="E220" s="28"/>
      <c r="F220" s="28"/>
      <c r="G220" s="28" t="s">
        <v>74</v>
      </c>
      <c r="H220" s="28"/>
      <c r="I220" s="31"/>
      <c r="J220" s="31"/>
      <c r="K220" s="31"/>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30"/>
      <c r="AK220" s="28"/>
      <c r="AL220" s="30"/>
      <c r="AM220" s="28"/>
      <c r="AN220" s="30"/>
      <c r="AO220" s="28"/>
      <c r="AP220" s="30"/>
      <c r="AQ220" s="29"/>
      <c r="AR220" s="28"/>
      <c r="AS220" s="28"/>
      <c r="AT220" s="27"/>
      <c r="AU220" s="2"/>
      <c r="AV220" s="2"/>
      <c r="AW220" s="2"/>
      <c r="AX220" s="2"/>
      <c r="AY220" s="2"/>
      <c r="AZ220" s="2"/>
      <c r="BA220" s="2"/>
      <c r="BB220" s="2"/>
      <c r="BC220" s="2"/>
      <c r="BD220" s="2"/>
      <c r="BE220" s="2"/>
      <c r="BF220" s="2"/>
      <c r="BG220" s="2"/>
      <c r="BH220" s="2"/>
      <c r="BI220" s="2"/>
      <c r="BJ220" s="2"/>
    </row>
    <row r="221" spans="1:62" ht="56.25" customHeight="1">
      <c r="A221" s="28">
        <v>214</v>
      </c>
      <c r="B221" s="32" t="s">
        <v>248</v>
      </c>
      <c r="C221" s="36" t="s">
        <v>729</v>
      </c>
      <c r="D221" s="32" t="s">
        <v>730</v>
      </c>
      <c r="E221" s="28"/>
      <c r="F221" s="28"/>
      <c r="G221" s="28" t="s">
        <v>74</v>
      </c>
      <c r="H221" s="28"/>
      <c r="I221" s="31"/>
      <c r="J221" s="31"/>
      <c r="K221" s="31"/>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30"/>
      <c r="AK221" s="28"/>
      <c r="AL221" s="30"/>
      <c r="AM221" s="28"/>
      <c r="AN221" s="30"/>
      <c r="AO221" s="28"/>
      <c r="AP221" s="30"/>
      <c r="AQ221" s="29"/>
      <c r="AR221" s="28"/>
      <c r="AS221" s="28"/>
      <c r="AT221" s="27"/>
      <c r="AU221" s="2"/>
      <c r="AV221" s="2"/>
      <c r="AW221" s="2"/>
      <c r="AX221" s="2"/>
      <c r="AY221" s="2"/>
      <c r="AZ221" s="2"/>
      <c r="BA221" s="2"/>
      <c r="BB221" s="2"/>
      <c r="BC221" s="2"/>
      <c r="BD221" s="2"/>
      <c r="BE221" s="2"/>
      <c r="BF221" s="2"/>
      <c r="BG221" s="2"/>
      <c r="BH221" s="2"/>
      <c r="BI221" s="2"/>
      <c r="BJ221" s="2"/>
    </row>
    <row r="222" spans="1:62" ht="56.25" customHeight="1">
      <c r="A222" s="28">
        <v>215</v>
      </c>
      <c r="B222" s="32" t="s">
        <v>248</v>
      </c>
      <c r="C222" s="36" t="s">
        <v>731</v>
      </c>
      <c r="D222" s="32" t="s">
        <v>732</v>
      </c>
      <c r="E222" s="28"/>
      <c r="F222" s="28"/>
      <c r="G222" s="28" t="s">
        <v>74</v>
      </c>
      <c r="H222" s="28"/>
      <c r="I222" s="31"/>
      <c r="J222" s="31"/>
      <c r="K222" s="31"/>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30"/>
      <c r="AK222" s="28"/>
      <c r="AL222" s="30"/>
      <c r="AM222" s="28"/>
      <c r="AN222" s="30"/>
      <c r="AO222" s="28"/>
      <c r="AP222" s="30"/>
      <c r="AQ222" s="29"/>
      <c r="AR222" s="28"/>
      <c r="AS222" s="28"/>
      <c r="AT222" s="27"/>
      <c r="AU222" s="2"/>
      <c r="AV222" s="2"/>
      <c r="AW222" s="2"/>
      <c r="AX222" s="2"/>
      <c r="AY222" s="2"/>
      <c r="AZ222" s="2"/>
      <c r="BA222" s="2"/>
      <c r="BB222" s="2"/>
      <c r="BC222" s="2"/>
      <c r="BD222" s="2"/>
      <c r="BE222" s="2"/>
      <c r="BF222" s="2"/>
      <c r="BG222" s="2"/>
      <c r="BH222" s="2"/>
      <c r="BI222" s="2"/>
      <c r="BJ222" s="2"/>
    </row>
    <row r="223" spans="1:62" ht="56.25" customHeight="1">
      <c r="A223" s="28">
        <v>216</v>
      </c>
      <c r="B223" s="32" t="s">
        <v>248</v>
      </c>
      <c r="C223" s="36" t="s">
        <v>733</v>
      </c>
      <c r="D223" s="32" t="s">
        <v>734</v>
      </c>
      <c r="E223" s="28"/>
      <c r="F223" s="28"/>
      <c r="G223" s="28" t="s">
        <v>74</v>
      </c>
      <c r="H223" s="28"/>
      <c r="I223" s="31"/>
      <c r="J223" s="31"/>
      <c r="K223" s="31"/>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30"/>
      <c r="AK223" s="28"/>
      <c r="AL223" s="30"/>
      <c r="AM223" s="28"/>
      <c r="AN223" s="30"/>
      <c r="AO223" s="28"/>
      <c r="AP223" s="30"/>
      <c r="AQ223" s="29"/>
      <c r="AR223" s="28"/>
      <c r="AS223" s="28"/>
      <c r="AT223" s="27"/>
      <c r="AU223" s="2"/>
      <c r="AV223" s="2"/>
      <c r="AW223" s="2"/>
      <c r="AX223" s="2"/>
      <c r="AY223" s="2"/>
      <c r="AZ223" s="2"/>
      <c r="BA223" s="2"/>
      <c r="BB223" s="2"/>
      <c r="BC223" s="2"/>
      <c r="BD223" s="2"/>
      <c r="BE223" s="2"/>
      <c r="BF223" s="2"/>
      <c r="BG223" s="2"/>
      <c r="BH223" s="2"/>
      <c r="BI223" s="2"/>
      <c r="BJ223" s="2"/>
    </row>
    <row r="224" spans="1:62" ht="56.25" customHeight="1">
      <c r="A224" s="28">
        <v>217</v>
      </c>
      <c r="B224" s="32" t="s">
        <v>248</v>
      </c>
      <c r="C224" s="36" t="s">
        <v>735</v>
      </c>
      <c r="D224" s="32" t="s">
        <v>736</v>
      </c>
      <c r="E224" s="28"/>
      <c r="F224" s="28"/>
      <c r="G224" s="28" t="s">
        <v>74</v>
      </c>
      <c r="H224" s="28"/>
      <c r="I224" s="31"/>
      <c r="J224" s="31"/>
      <c r="K224" s="31"/>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30"/>
      <c r="AK224" s="28"/>
      <c r="AL224" s="30"/>
      <c r="AM224" s="28"/>
      <c r="AN224" s="30"/>
      <c r="AO224" s="28"/>
      <c r="AP224" s="30"/>
      <c r="AQ224" s="29"/>
      <c r="AR224" s="28"/>
      <c r="AS224" s="28"/>
      <c r="AT224" s="27"/>
      <c r="AU224" s="2"/>
      <c r="AV224" s="2"/>
      <c r="AW224" s="2"/>
      <c r="AX224" s="2"/>
      <c r="AY224" s="2"/>
      <c r="AZ224" s="2"/>
      <c r="BA224" s="2"/>
      <c r="BB224" s="2"/>
      <c r="BC224" s="2"/>
      <c r="BD224" s="2"/>
      <c r="BE224" s="2"/>
      <c r="BF224" s="2"/>
      <c r="BG224" s="2"/>
      <c r="BH224" s="2"/>
      <c r="BI224" s="2"/>
      <c r="BJ224" s="2"/>
    </row>
    <row r="225" spans="1:62" ht="56.25" customHeight="1">
      <c r="A225" s="28">
        <v>218</v>
      </c>
      <c r="B225" s="32" t="s">
        <v>248</v>
      </c>
      <c r="C225" s="36" t="s">
        <v>737</v>
      </c>
      <c r="D225" s="32" t="s">
        <v>738</v>
      </c>
      <c r="E225" s="28"/>
      <c r="F225" s="28"/>
      <c r="G225" s="28" t="s">
        <v>74</v>
      </c>
      <c r="H225" s="28"/>
      <c r="I225" s="31"/>
      <c r="J225" s="31"/>
      <c r="K225" s="31"/>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30"/>
      <c r="AK225" s="28"/>
      <c r="AL225" s="30"/>
      <c r="AM225" s="28"/>
      <c r="AN225" s="30"/>
      <c r="AO225" s="28"/>
      <c r="AP225" s="30"/>
      <c r="AQ225" s="29"/>
      <c r="AR225" s="28"/>
      <c r="AS225" s="28"/>
      <c r="AT225" s="27"/>
      <c r="AU225" s="2"/>
      <c r="AV225" s="2"/>
      <c r="AW225" s="2"/>
      <c r="AX225" s="2"/>
      <c r="AY225" s="2"/>
      <c r="AZ225" s="2"/>
      <c r="BA225" s="2"/>
      <c r="BB225" s="2"/>
      <c r="BC225" s="2"/>
      <c r="BD225" s="2"/>
      <c r="BE225" s="2"/>
      <c r="BF225" s="2"/>
      <c r="BG225" s="2"/>
      <c r="BH225" s="2"/>
      <c r="BI225" s="2"/>
      <c r="BJ225" s="2"/>
    </row>
    <row r="226" spans="1:62" ht="56.25" customHeight="1">
      <c r="A226" s="28">
        <v>219</v>
      </c>
      <c r="B226" s="32" t="s">
        <v>248</v>
      </c>
      <c r="C226" s="36" t="s">
        <v>739</v>
      </c>
      <c r="D226" s="32" t="s">
        <v>740</v>
      </c>
      <c r="E226" s="28"/>
      <c r="F226" s="28"/>
      <c r="G226" s="28" t="s">
        <v>74</v>
      </c>
      <c r="H226" s="28"/>
      <c r="I226" s="31"/>
      <c r="J226" s="31"/>
      <c r="K226" s="31"/>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30"/>
      <c r="AK226" s="28"/>
      <c r="AL226" s="30"/>
      <c r="AM226" s="28"/>
      <c r="AN226" s="30"/>
      <c r="AO226" s="28"/>
      <c r="AP226" s="30"/>
      <c r="AQ226" s="29"/>
      <c r="AR226" s="28"/>
      <c r="AS226" s="28"/>
      <c r="AT226" s="27"/>
      <c r="AU226" s="2"/>
      <c r="AV226" s="2"/>
      <c r="AW226" s="2"/>
      <c r="AX226" s="2"/>
      <c r="AY226" s="2"/>
      <c r="AZ226" s="2"/>
      <c r="BA226" s="2"/>
      <c r="BB226" s="2"/>
      <c r="BC226" s="2"/>
      <c r="BD226" s="2"/>
      <c r="BE226" s="2"/>
      <c r="BF226" s="2"/>
      <c r="BG226" s="2"/>
      <c r="BH226" s="2"/>
      <c r="BI226" s="2"/>
      <c r="BJ226" s="2"/>
    </row>
    <row r="227" spans="1:62" ht="56.25" customHeight="1">
      <c r="A227" s="28" t="s">
        <v>741</v>
      </c>
      <c r="B227" s="32" t="s">
        <v>248</v>
      </c>
      <c r="C227" s="36" t="s">
        <v>742</v>
      </c>
      <c r="D227" s="32" t="s">
        <v>743</v>
      </c>
      <c r="E227" s="28"/>
      <c r="F227" s="28"/>
      <c r="G227" s="28" t="s">
        <v>74</v>
      </c>
      <c r="H227" s="28"/>
      <c r="I227" s="31"/>
      <c r="J227" s="31"/>
      <c r="K227" s="31"/>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30"/>
      <c r="AK227" s="28"/>
      <c r="AL227" s="30"/>
      <c r="AM227" s="28"/>
      <c r="AN227" s="30"/>
      <c r="AO227" s="28"/>
      <c r="AP227" s="30"/>
      <c r="AQ227" s="29"/>
      <c r="AR227" s="28"/>
      <c r="AS227" s="28"/>
      <c r="AT227" s="27"/>
      <c r="AU227" s="2"/>
      <c r="AV227" s="2"/>
      <c r="AW227" s="2"/>
      <c r="AX227" s="2"/>
      <c r="AY227" s="2"/>
      <c r="AZ227" s="2"/>
      <c r="BA227" s="2"/>
      <c r="BB227" s="2"/>
      <c r="BC227" s="2"/>
      <c r="BD227" s="2"/>
      <c r="BE227" s="2"/>
      <c r="BF227" s="2"/>
      <c r="BG227" s="2"/>
      <c r="BH227" s="2"/>
      <c r="BI227" s="2"/>
      <c r="BJ227" s="2"/>
    </row>
    <row r="228" spans="1:62" ht="56.25" customHeight="1">
      <c r="A228" s="28"/>
      <c r="B228" s="32"/>
      <c r="C228" s="33"/>
      <c r="D228" s="32"/>
      <c r="E228" s="28"/>
      <c r="F228" s="28"/>
      <c r="G228" s="28"/>
      <c r="H228" s="28"/>
      <c r="I228" s="31"/>
      <c r="J228" s="31"/>
      <c r="K228" s="31"/>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30"/>
      <c r="AK228" s="28"/>
      <c r="AL228" s="30"/>
      <c r="AM228" s="28"/>
      <c r="AN228" s="30"/>
      <c r="AO228" s="28"/>
      <c r="AP228" s="30"/>
      <c r="AQ228" s="29"/>
      <c r="AR228" s="28"/>
      <c r="AS228" s="28"/>
      <c r="AT228" s="27"/>
      <c r="AU228" s="2"/>
      <c r="AV228" s="2"/>
      <c r="AW228" s="2"/>
      <c r="AX228" s="2"/>
      <c r="AY228" s="2"/>
      <c r="AZ228" s="2"/>
      <c r="BA228" s="2"/>
      <c r="BB228" s="2"/>
      <c r="BC228" s="2"/>
      <c r="BD228" s="2"/>
      <c r="BE228" s="2"/>
      <c r="BF228" s="2"/>
      <c r="BG228" s="2"/>
      <c r="BH228" s="2"/>
      <c r="BI228" s="2"/>
      <c r="BJ228" s="2"/>
    </row>
    <row r="229" spans="1:62" ht="56.25" customHeight="1">
      <c r="A229" s="28"/>
      <c r="B229" s="32"/>
      <c r="C229" s="33"/>
      <c r="D229" s="32"/>
      <c r="E229" s="28"/>
      <c r="F229" s="28"/>
      <c r="G229" s="28"/>
      <c r="H229" s="28"/>
      <c r="I229" s="31"/>
      <c r="J229" s="31"/>
      <c r="K229" s="31"/>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30"/>
      <c r="AK229" s="28"/>
      <c r="AL229" s="30"/>
      <c r="AM229" s="28"/>
      <c r="AN229" s="30"/>
      <c r="AO229" s="28"/>
      <c r="AP229" s="30"/>
      <c r="AQ229" s="29"/>
      <c r="AR229" s="28"/>
      <c r="AS229" s="28"/>
      <c r="AT229" s="27"/>
      <c r="AU229" s="2"/>
      <c r="AV229" s="2"/>
      <c r="AW229" s="2"/>
      <c r="AX229" s="2"/>
      <c r="AY229" s="2"/>
      <c r="AZ229" s="2"/>
      <c r="BA229" s="2"/>
      <c r="BB229" s="2"/>
      <c r="BC229" s="2"/>
      <c r="BD229" s="2"/>
      <c r="BE229" s="2"/>
      <c r="BF229" s="2"/>
      <c r="BG229" s="2"/>
      <c r="BH229" s="2"/>
      <c r="BI229" s="2"/>
      <c r="BJ229" s="2"/>
    </row>
    <row r="230" spans="1:62" ht="56.25" customHeight="1">
      <c r="A230" s="28"/>
      <c r="B230" s="32"/>
      <c r="C230" s="33"/>
      <c r="D230" s="32"/>
      <c r="E230" s="28"/>
      <c r="F230" s="28"/>
      <c r="G230" s="28"/>
      <c r="H230" s="28"/>
      <c r="I230" s="31"/>
      <c r="J230" s="31"/>
      <c r="K230" s="31"/>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30"/>
      <c r="AK230" s="28"/>
      <c r="AL230" s="30"/>
      <c r="AM230" s="28"/>
      <c r="AN230" s="30"/>
      <c r="AO230" s="28"/>
      <c r="AP230" s="30"/>
      <c r="AQ230" s="29"/>
      <c r="AR230" s="28"/>
      <c r="AS230" s="28"/>
      <c r="AT230" s="27"/>
      <c r="AU230" s="2"/>
      <c r="AV230" s="2"/>
      <c r="AW230" s="2"/>
      <c r="AX230" s="2"/>
      <c r="AY230" s="2"/>
      <c r="AZ230" s="2"/>
      <c r="BA230" s="2"/>
      <c r="BB230" s="2"/>
      <c r="BC230" s="2"/>
      <c r="BD230" s="2"/>
      <c r="BE230" s="2"/>
      <c r="BF230" s="2"/>
      <c r="BG230" s="2"/>
      <c r="BH230" s="2"/>
      <c r="BI230" s="2"/>
      <c r="BJ230" s="2"/>
    </row>
    <row r="231" spans="1:62" ht="56.25" customHeight="1">
      <c r="A231" s="28"/>
      <c r="B231" s="32"/>
      <c r="C231" s="33"/>
      <c r="D231" s="32"/>
      <c r="E231" s="28"/>
      <c r="F231" s="28"/>
      <c r="G231" s="28"/>
      <c r="H231" s="28"/>
      <c r="I231" s="31"/>
      <c r="J231" s="31"/>
      <c r="K231" s="31"/>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30"/>
      <c r="AK231" s="28"/>
      <c r="AL231" s="30"/>
      <c r="AM231" s="28"/>
      <c r="AN231" s="30"/>
      <c r="AO231" s="28"/>
      <c r="AP231" s="30"/>
      <c r="AQ231" s="29"/>
      <c r="AR231" s="28"/>
      <c r="AS231" s="28"/>
      <c r="AT231" s="27"/>
      <c r="AU231" s="2"/>
      <c r="AV231" s="2"/>
      <c r="AW231" s="2"/>
      <c r="AX231" s="2"/>
      <c r="AY231" s="2"/>
      <c r="AZ231" s="2"/>
      <c r="BA231" s="2"/>
      <c r="BB231" s="2"/>
      <c r="BC231" s="2"/>
      <c r="BD231" s="2"/>
      <c r="BE231" s="2"/>
      <c r="BF231" s="2"/>
      <c r="BG231" s="2"/>
      <c r="BH231" s="2"/>
      <c r="BI231" s="2"/>
      <c r="BJ231" s="2"/>
    </row>
    <row r="232" spans="1:62" ht="56.25" customHeight="1">
      <c r="A232" s="28"/>
      <c r="B232" s="32"/>
      <c r="C232" s="33"/>
      <c r="D232" s="32"/>
      <c r="E232" s="28"/>
      <c r="F232" s="28"/>
      <c r="G232" s="28"/>
      <c r="H232" s="28"/>
      <c r="I232" s="31"/>
      <c r="J232" s="31"/>
      <c r="K232" s="31"/>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30"/>
      <c r="AK232" s="28"/>
      <c r="AL232" s="30"/>
      <c r="AM232" s="28"/>
      <c r="AN232" s="30"/>
      <c r="AO232" s="28"/>
      <c r="AP232" s="30"/>
      <c r="AQ232" s="29"/>
      <c r="AR232" s="28"/>
      <c r="AS232" s="28"/>
      <c r="AT232" s="27"/>
      <c r="AU232" s="2"/>
      <c r="AV232" s="2"/>
      <c r="AW232" s="2"/>
      <c r="AX232" s="2"/>
      <c r="AY232" s="2"/>
      <c r="AZ232" s="2"/>
      <c r="BA232" s="2"/>
      <c r="BB232" s="2"/>
      <c r="BC232" s="2"/>
      <c r="BD232" s="2"/>
      <c r="BE232" s="2"/>
      <c r="BF232" s="2"/>
      <c r="BG232" s="2"/>
      <c r="BH232" s="2"/>
      <c r="BI232" s="2"/>
      <c r="BJ232" s="2"/>
    </row>
    <row r="233" spans="1:62" ht="56.25" customHeight="1">
      <c r="A233" s="28"/>
      <c r="B233" s="32"/>
      <c r="C233" s="33"/>
      <c r="D233" s="32"/>
      <c r="E233" s="28"/>
      <c r="F233" s="28"/>
      <c r="G233" s="28"/>
      <c r="H233" s="28"/>
      <c r="I233" s="31"/>
      <c r="J233" s="31"/>
      <c r="K233" s="31"/>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30"/>
      <c r="AK233" s="28"/>
      <c r="AL233" s="30"/>
      <c r="AM233" s="28"/>
      <c r="AN233" s="30"/>
      <c r="AO233" s="28"/>
      <c r="AP233" s="30"/>
      <c r="AQ233" s="29"/>
      <c r="AR233" s="28"/>
      <c r="AS233" s="28"/>
      <c r="AT233" s="27"/>
      <c r="AU233" s="2"/>
      <c r="AV233" s="2"/>
      <c r="AW233" s="2"/>
      <c r="AX233" s="2"/>
      <c r="AY233" s="2"/>
      <c r="AZ233" s="2"/>
      <c r="BA233" s="2"/>
      <c r="BB233" s="2"/>
      <c r="BC233" s="2"/>
      <c r="BD233" s="2"/>
      <c r="BE233" s="2"/>
      <c r="BF233" s="2"/>
      <c r="BG233" s="2"/>
      <c r="BH233" s="2"/>
      <c r="BI233" s="2"/>
      <c r="BJ233" s="2"/>
    </row>
    <row r="234" spans="1:62" ht="56.25" customHeight="1">
      <c r="A234" s="28"/>
      <c r="B234" s="32"/>
      <c r="C234" s="33"/>
      <c r="D234" s="32"/>
      <c r="E234" s="28"/>
      <c r="F234" s="28"/>
      <c r="G234" s="28"/>
      <c r="H234" s="28"/>
      <c r="I234" s="31"/>
      <c r="J234" s="31"/>
      <c r="K234" s="31"/>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30"/>
      <c r="AK234" s="28"/>
      <c r="AL234" s="30"/>
      <c r="AM234" s="28"/>
      <c r="AN234" s="30"/>
      <c r="AO234" s="28"/>
      <c r="AP234" s="30"/>
      <c r="AQ234" s="29"/>
      <c r="AR234" s="28"/>
      <c r="AS234" s="28"/>
      <c r="AT234" s="27"/>
      <c r="AU234" s="2"/>
      <c r="AV234" s="2"/>
      <c r="AW234" s="2"/>
      <c r="AX234" s="2"/>
      <c r="AY234" s="2"/>
      <c r="AZ234" s="2"/>
      <c r="BA234" s="2"/>
      <c r="BB234" s="2"/>
      <c r="BC234" s="2"/>
      <c r="BD234" s="2"/>
      <c r="BE234" s="2"/>
      <c r="BF234" s="2"/>
      <c r="BG234" s="2"/>
      <c r="BH234" s="2"/>
      <c r="BI234" s="2"/>
      <c r="BJ234" s="2"/>
    </row>
    <row r="235" spans="1:62" ht="56.25" customHeight="1">
      <c r="A235" s="28"/>
      <c r="B235" s="32"/>
      <c r="C235" s="33"/>
      <c r="D235" s="32"/>
      <c r="E235" s="28"/>
      <c r="F235" s="28"/>
      <c r="G235" s="28"/>
      <c r="H235" s="28"/>
      <c r="I235" s="31"/>
      <c r="J235" s="31"/>
      <c r="K235" s="31"/>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30"/>
      <c r="AK235" s="28"/>
      <c r="AL235" s="30"/>
      <c r="AM235" s="28"/>
      <c r="AN235" s="30"/>
      <c r="AO235" s="28"/>
      <c r="AP235" s="30"/>
      <c r="AQ235" s="29"/>
      <c r="AR235" s="28"/>
      <c r="AS235" s="28"/>
      <c r="AT235" s="27"/>
      <c r="AU235" s="2"/>
      <c r="AV235" s="2"/>
      <c r="AW235" s="2"/>
      <c r="AX235" s="2"/>
      <c r="AY235" s="2"/>
      <c r="AZ235" s="2"/>
      <c r="BA235" s="2"/>
      <c r="BB235" s="2"/>
      <c r="BC235" s="2"/>
      <c r="BD235" s="2"/>
      <c r="BE235" s="2"/>
      <c r="BF235" s="2"/>
      <c r="BG235" s="2"/>
      <c r="BH235" s="2"/>
      <c r="BI235" s="2"/>
      <c r="BJ235" s="2"/>
    </row>
    <row r="236" spans="1:62" ht="56.25" customHeight="1">
      <c r="A236" s="28"/>
      <c r="B236" s="32"/>
      <c r="C236" s="33"/>
      <c r="D236" s="32"/>
      <c r="E236" s="28"/>
      <c r="F236" s="28"/>
      <c r="G236" s="28"/>
      <c r="H236" s="28"/>
      <c r="I236" s="31"/>
      <c r="J236" s="31"/>
      <c r="K236" s="31"/>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30"/>
      <c r="AK236" s="28"/>
      <c r="AL236" s="30"/>
      <c r="AM236" s="28"/>
      <c r="AN236" s="30"/>
      <c r="AO236" s="28"/>
      <c r="AP236" s="30"/>
      <c r="AQ236" s="29"/>
      <c r="AR236" s="28"/>
      <c r="AS236" s="28"/>
      <c r="AT236" s="27"/>
      <c r="AU236" s="2"/>
      <c r="AV236" s="2"/>
      <c r="AW236" s="2"/>
      <c r="AX236" s="2"/>
      <c r="AY236" s="2"/>
      <c r="AZ236" s="2"/>
      <c r="BA236" s="2"/>
      <c r="BB236" s="2"/>
      <c r="BC236" s="2"/>
      <c r="BD236" s="2"/>
      <c r="BE236" s="2"/>
      <c r="BF236" s="2"/>
      <c r="BG236" s="2"/>
      <c r="BH236" s="2"/>
      <c r="BI236" s="2"/>
      <c r="BJ236" s="2"/>
    </row>
    <row r="237" spans="1:62" ht="56.25" customHeight="1">
      <c r="A237" s="28"/>
      <c r="B237" s="32"/>
      <c r="C237" s="33"/>
      <c r="D237" s="32"/>
      <c r="E237" s="28"/>
      <c r="F237" s="28"/>
      <c r="G237" s="28"/>
      <c r="H237" s="28"/>
      <c r="I237" s="31"/>
      <c r="J237" s="31"/>
      <c r="K237" s="31"/>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30"/>
      <c r="AK237" s="28"/>
      <c r="AL237" s="30"/>
      <c r="AM237" s="28"/>
      <c r="AN237" s="30"/>
      <c r="AO237" s="28"/>
      <c r="AP237" s="30"/>
      <c r="AQ237" s="29"/>
      <c r="AR237" s="28"/>
      <c r="AS237" s="28"/>
      <c r="AT237" s="27"/>
      <c r="AU237" s="2"/>
      <c r="AV237" s="2"/>
      <c r="AW237" s="2"/>
      <c r="AX237" s="2"/>
      <c r="AY237" s="2"/>
      <c r="AZ237" s="2"/>
      <c r="BA237" s="2"/>
      <c r="BB237" s="2"/>
      <c r="BC237" s="2"/>
      <c r="BD237" s="2"/>
      <c r="BE237" s="2"/>
      <c r="BF237" s="2"/>
      <c r="BG237" s="2"/>
      <c r="BH237" s="2"/>
      <c r="BI237" s="2"/>
      <c r="BJ237" s="2"/>
    </row>
    <row r="238" spans="1:62" ht="56.25" customHeight="1">
      <c r="A238" s="28"/>
      <c r="B238" s="32"/>
      <c r="C238" s="33"/>
      <c r="D238" s="32"/>
      <c r="E238" s="28"/>
      <c r="F238" s="28"/>
      <c r="G238" s="28"/>
      <c r="H238" s="28"/>
      <c r="I238" s="31"/>
      <c r="J238" s="31"/>
      <c r="K238" s="31"/>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30"/>
      <c r="AK238" s="28"/>
      <c r="AL238" s="30"/>
      <c r="AM238" s="28"/>
      <c r="AN238" s="30"/>
      <c r="AO238" s="28"/>
      <c r="AP238" s="30"/>
      <c r="AQ238" s="29"/>
      <c r="AR238" s="28"/>
      <c r="AS238" s="28"/>
      <c r="AT238" s="27"/>
      <c r="AU238" s="2"/>
      <c r="AV238" s="2"/>
      <c r="AW238" s="2"/>
      <c r="AX238" s="2"/>
      <c r="AY238" s="2"/>
      <c r="AZ238" s="2"/>
      <c r="BA238" s="2"/>
      <c r="BB238" s="2"/>
      <c r="BC238" s="2"/>
      <c r="BD238" s="2"/>
      <c r="BE238" s="2"/>
      <c r="BF238" s="2"/>
      <c r="BG238" s="2"/>
      <c r="BH238" s="2"/>
      <c r="BI238" s="2"/>
      <c r="BJ238" s="2"/>
    </row>
    <row r="239" spans="1:62" ht="56.25" customHeight="1">
      <c r="A239" s="28"/>
      <c r="B239" s="32"/>
      <c r="C239" s="33"/>
      <c r="D239" s="32"/>
      <c r="E239" s="28"/>
      <c r="F239" s="28"/>
      <c r="G239" s="28"/>
      <c r="H239" s="28"/>
      <c r="I239" s="31"/>
      <c r="J239" s="31"/>
      <c r="K239" s="31"/>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30"/>
      <c r="AK239" s="28"/>
      <c r="AL239" s="30"/>
      <c r="AM239" s="28"/>
      <c r="AN239" s="30"/>
      <c r="AO239" s="28"/>
      <c r="AP239" s="30"/>
      <c r="AQ239" s="29"/>
      <c r="AR239" s="28"/>
      <c r="AS239" s="28"/>
      <c r="AT239" s="27"/>
      <c r="AU239" s="2"/>
      <c r="AV239" s="2"/>
      <c r="AW239" s="2"/>
      <c r="AX239" s="2"/>
      <c r="AY239" s="2"/>
      <c r="AZ239" s="2"/>
      <c r="BA239" s="2"/>
      <c r="BB239" s="2"/>
      <c r="BC239" s="2"/>
      <c r="BD239" s="2"/>
      <c r="BE239" s="2"/>
      <c r="BF239" s="2"/>
      <c r="BG239" s="2"/>
      <c r="BH239" s="2"/>
      <c r="BI239" s="2"/>
      <c r="BJ239" s="2"/>
    </row>
    <row r="240" spans="1:62" ht="56.25" customHeight="1">
      <c r="A240" s="28"/>
      <c r="B240" s="32"/>
      <c r="C240" s="33"/>
      <c r="D240" s="32"/>
      <c r="E240" s="28"/>
      <c r="F240" s="28"/>
      <c r="G240" s="28"/>
      <c r="H240" s="28"/>
      <c r="I240" s="31"/>
      <c r="J240" s="31"/>
      <c r="K240" s="31"/>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30"/>
      <c r="AK240" s="28"/>
      <c r="AL240" s="30"/>
      <c r="AM240" s="28"/>
      <c r="AN240" s="30"/>
      <c r="AO240" s="28"/>
      <c r="AP240" s="30"/>
      <c r="AQ240" s="29"/>
      <c r="AR240" s="28"/>
      <c r="AS240" s="28"/>
      <c r="AT240" s="27"/>
      <c r="AU240" s="2"/>
      <c r="AV240" s="2"/>
      <c r="AW240" s="2"/>
      <c r="AX240" s="2"/>
      <c r="AY240" s="2"/>
      <c r="AZ240" s="2"/>
      <c r="BA240" s="2"/>
      <c r="BB240" s="2"/>
      <c r="BC240" s="2"/>
      <c r="BD240" s="2"/>
      <c r="BE240" s="2"/>
      <c r="BF240" s="2"/>
      <c r="BG240" s="2"/>
      <c r="BH240" s="2"/>
      <c r="BI240" s="2"/>
      <c r="BJ240" s="2"/>
    </row>
    <row r="241" spans="1:62" ht="56.25" customHeight="1">
      <c r="A241" s="28"/>
      <c r="B241" s="32"/>
      <c r="C241" s="33"/>
      <c r="D241" s="32"/>
      <c r="E241" s="28"/>
      <c r="F241" s="28"/>
      <c r="G241" s="28"/>
      <c r="H241" s="28"/>
      <c r="I241" s="31"/>
      <c r="J241" s="31"/>
      <c r="K241" s="31"/>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30"/>
      <c r="AK241" s="28"/>
      <c r="AL241" s="30"/>
      <c r="AM241" s="28"/>
      <c r="AN241" s="30"/>
      <c r="AO241" s="28"/>
      <c r="AP241" s="30"/>
      <c r="AQ241" s="29"/>
      <c r="AR241" s="28"/>
      <c r="AS241" s="28"/>
      <c r="AT241" s="27"/>
      <c r="AU241" s="2"/>
      <c r="AV241" s="2"/>
      <c r="AW241" s="2"/>
      <c r="AX241" s="2"/>
      <c r="AY241" s="2"/>
      <c r="AZ241" s="2"/>
      <c r="BA241" s="2"/>
      <c r="BB241" s="2"/>
      <c r="BC241" s="2"/>
      <c r="BD241" s="2"/>
      <c r="BE241" s="2"/>
      <c r="BF241" s="2"/>
      <c r="BG241" s="2"/>
      <c r="BH241" s="2"/>
      <c r="BI241" s="2"/>
      <c r="BJ241" s="2"/>
    </row>
    <row r="242" spans="1:62" ht="56.25" customHeight="1">
      <c r="A242" s="28"/>
      <c r="B242" s="32"/>
      <c r="C242" s="33"/>
      <c r="D242" s="32"/>
      <c r="E242" s="28"/>
      <c r="F242" s="28"/>
      <c r="G242" s="28"/>
      <c r="H242" s="28"/>
      <c r="I242" s="31"/>
      <c r="J242" s="31"/>
      <c r="K242" s="31"/>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30"/>
      <c r="AK242" s="28"/>
      <c r="AL242" s="30"/>
      <c r="AM242" s="28"/>
      <c r="AN242" s="30"/>
      <c r="AO242" s="28"/>
      <c r="AP242" s="30"/>
      <c r="AQ242" s="29"/>
      <c r="AR242" s="28"/>
      <c r="AS242" s="28"/>
      <c r="AT242" s="27"/>
      <c r="AU242" s="2"/>
      <c r="AV242" s="2"/>
      <c r="AW242" s="2"/>
      <c r="AX242" s="2"/>
      <c r="AY242" s="2"/>
      <c r="AZ242" s="2"/>
      <c r="BA242" s="2"/>
      <c r="BB242" s="2"/>
      <c r="BC242" s="2"/>
      <c r="BD242" s="2"/>
      <c r="BE242" s="2"/>
      <c r="BF242" s="2"/>
      <c r="BG242" s="2"/>
      <c r="BH242" s="2"/>
      <c r="BI242" s="2"/>
      <c r="BJ242" s="2"/>
    </row>
    <row r="243" spans="1:62" ht="56.25" customHeight="1">
      <c r="A243" s="28"/>
      <c r="B243" s="32"/>
      <c r="C243" s="33"/>
      <c r="D243" s="32"/>
      <c r="E243" s="28"/>
      <c r="F243" s="28"/>
      <c r="G243" s="28"/>
      <c r="H243" s="28"/>
      <c r="I243" s="31"/>
      <c r="J243" s="31"/>
      <c r="K243" s="31"/>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30"/>
      <c r="AK243" s="28"/>
      <c r="AL243" s="30"/>
      <c r="AM243" s="28"/>
      <c r="AN243" s="30"/>
      <c r="AO243" s="28"/>
      <c r="AP243" s="30"/>
      <c r="AQ243" s="29"/>
      <c r="AR243" s="28"/>
      <c r="AS243" s="28"/>
      <c r="AT243" s="27"/>
      <c r="AU243" s="2"/>
      <c r="AV243" s="2"/>
      <c r="AW243" s="2"/>
      <c r="AX243" s="2"/>
      <c r="AY243" s="2"/>
      <c r="AZ243" s="2"/>
      <c r="BA243" s="2"/>
      <c r="BB243" s="2"/>
      <c r="BC243" s="2"/>
      <c r="BD243" s="2"/>
      <c r="BE243" s="2"/>
      <c r="BF243" s="2"/>
      <c r="BG243" s="2"/>
      <c r="BH243" s="2"/>
      <c r="BI243" s="2"/>
      <c r="BJ243" s="2"/>
    </row>
    <row r="244" spans="1:62" ht="56.25" customHeight="1">
      <c r="A244" s="28"/>
      <c r="B244" s="32"/>
      <c r="C244" s="33"/>
      <c r="D244" s="32"/>
      <c r="E244" s="28"/>
      <c r="F244" s="28"/>
      <c r="G244" s="28"/>
      <c r="H244" s="28"/>
      <c r="I244" s="31"/>
      <c r="J244" s="31"/>
      <c r="K244" s="31"/>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30"/>
      <c r="AK244" s="28"/>
      <c r="AL244" s="30"/>
      <c r="AM244" s="28"/>
      <c r="AN244" s="30"/>
      <c r="AO244" s="28"/>
      <c r="AP244" s="30"/>
      <c r="AQ244" s="29"/>
      <c r="AR244" s="28"/>
      <c r="AS244" s="28"/>
      <c r="AT244" s="27"/>
      <c r="AU244" s="2"/>
      <c r="AV244" s="2"/>
      <c r="AW244" s="2"/>
      <c r="AX244" s="2"/>
      <c r="AY244" s="2"/>
      <c r="AZ244" s="2"/>
      <c r="BA244" s="2"/>
      <c r="BB244" s="2"/>
      <c r="BC244" s="2"/>
      <c r="BD244" s="2"/>
      <c r="BE244" s="2"/>
      <c r="BF244" s="2"/>
      <c r="BG244" s="2"/>
      <c r="BH244" s="2"/>
      <c r="BI244" s="2"/>
      <c r="BJ244" s="2"/>
    </row>
    <row r="245" spans="1:62" ht="56.25" customHeight="1">
      <c r="A245" s="28"/>
      <c r="B245" s="32"/>
      <c r="C245" s="33"/>
      <c r="D245" s="32"/>
      <c r="E245" s="28"/>
      <c r="F245" s="28"/>
      <c r="G245" s="28"/>
      <c r="H245" s="28"/>
      <c r="I245" s="31"/>
      <c r="J245" s="31"/>
      <c r="K245" s="31"/>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30"/>
      <c r="AK245" s="28"/>
      <c r="AL245" s="30"/>
      <c r="AM245" s="28"/>
      <c r="AN245" s="30"/>
      <c r="AO245" s="28"/>
      <c r="AP245" s="30"/>
      <c r="AQ245" s="29"/>
      <c r="AR245" s="28"/>
      <c r="AS245" s="28"/>
      <c r="AT245" s="27"/>
      <c r="AU245" s="2"/>
      <c r="AV245" s="2"/>
      <c r="AW245" s="2"/>
      <c r="AX245" s="2"/>
      <c r="AY245" s="2"/>
      <c r="AZ245" s="2"/>
      <c r="BA245" s="2"/>
      <c r="BB245" s="2"/>
      <c r="BC245" s="2"/>
      <c r="BD245" s="2"/>
      <c r="BE245" s="2"/>
      <c r="BF245" s="2"/>
      <c r="BG245" s="2"/>
      <c r="BH245" s="2"/>
      <c r="BI245" s="2"/>
      <c r="BJ245" s="2"/>
    </row>
    <row r="246" spans="1:62" ht="56.25" customHeight="1">
      <c r="A246" s="28"/>
      <c r="B246" s="32"/>
      <c r="C246" s="33"/>
      <c r="D246" s="32"/>
      <c r="E246" s="28"/>
      <c r="F246" s="28"/>
      <c r="G246" s="28"/>
      <c r="H246" s="28"/>
      <c r="I246" s="31"/>
      <c r="J246" s="31"/>
      <c r="K246" s="31"/>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30"/>
      <c r="AK246" s="28"/>
      <c r="AL246" s="30"/>
      <c r="AM246" s="28"/>
      <c r="AN246" s="30"/>
      <c r="AO246" s="28"/>
      <c r="AP246" s="30"/>
      <c r="AQ246" s="29"/>
      <c r="AR246" s="28"/>
      <c r="AS246" s="28"/>
      <c r="AT246" s="27"/>
      <c r="AU246" s="2"/>
      <c r="AV246" s="2"/>
      <c r="AW246" s="2"/>
      <c r="AX246" s="2"/>
      <c r="AY246" s="2"/>
      <c r="AZ246" s="2"/>
      <c r="BA246" s="2"/>
      <c r="BB246" s="2"/>
      <c r="BC246" s="2"/>
      <c r="BD246" s="2"/>
      <c r="BE246" s="2"/>
      <c r="BF246" s="2"/>
      <c r="BG246" s="2"/>
      <c r="BH246" s="2"/>
      <c r="BI246" s="2"/>
      <c r="BJ246" s="2"/>
    </row>
    <row r="247" spans="1:62" ht="56.25" customHeight="1">
      <c r="A247" s="28"/>
      <c r="B247" s="32"/>
      <c r="C247" s="33"/>
      <c r="D247" s="32"/>
      <c r="E247" s="28"/>
      <c r="F247" s="28"/>
      <c r="G247" s="28"/>
      <c r="H247" s="28"/>
      <c r="I247" s="31"/>
      <c r="J247" s="31"/>
      <c r="K247" s="31"/>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30"/>
      <c r="AK247" s="28"/>
      <c r="AL247" s="30"/>
      <c r="AM247" s="28"/>
      <c r="AN247" s="30"/>
      <c r="AO247" s="28"/>
      <c r="AP247" s="30"/>
      <c r="AQ247" s="29"/>
      <c r="AR247" s="28"/>
      <c r="AS247" s="28"/>
      <c r="AT247" s="27"/>
      <c r="AU247" s="2"/>
      <c r="AV247" s="2"/>
      <c r="AW247" s="2"/>
      <c r="AX247" s="2"/>
      <c r="AY247" s="2"/>
      <c r="AZ247" s="2"/>
      <c r="BA247" s="2"/>
      <c r="BB247" s="2"/>
      <c r="BC247" s="2"/>
      <c r="BD247" s="2"/>
      <c r="BE247" s="2"/>
      <c r="BF247" s="2"/>
      <c r="BG247" s="2"/>
      <c r="BH247" s="2"/>
      <c r="BI247" s="2"/>
      <c r="BJ247" s="2"/>
    </row>
    <row r="248" spans="1:62" ht="56.25" customHeight="1">
      <c r="A248" s="28"/>
      <c r="B248" s="32"/>
      <c r="C248" s="33"/>
      <c r="D248" s="32"/>
      <c r="E248" s="28"/>
      <c r="F248" s="28"/>
      <c r="G248" s="28"/>
      <c r="H248" s="28"/>
      <c r="I248" s="31"/>
      <c r="J248" s="31"/>
      <c r="K248" s="31"/>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30"/>
      <c r="AK248" s="28"/>
      <c r="AL248" s="30"/>
      <c r="AM248" s="28"/>
      <c r="AN248" s="30"/>
      <c r="AO248" s="28"/>
      <c r="AP248" s="30"/>
      <c r="AQ248" s="29"/>
      <c r="AR248" s="28"/>
      <c r="AS248" s="28"/>
      <c r="AT248" s="27"/>
      <c r="AU248" s="2"/>
      <c r="AV248" s="2"/>
      <c r="AW248" s="2"/>
      <c r="AX248" s="2"/>
      <c r="AY248" s="2"/>
      <c r="AZ248" s="2"/>
      <c r="BA248" s="2"/>
      <c r="BB248" s="2"/>
      <c r="BC248" s="2"/>
      <c r="BD248" s="2"/>
      <c r="BE248" s="2"/>
      <c r="BF248" s="2"/>
      <c r="BG248" s="2"/>
      <c r="BH248" s="2"/>
      <c r="BI248" s="2"/>
      <c r="BJ248" s="2"/>
    </row>
    <row r="249" spans="1:62" ht="56.25" customHeight="1">
      <c r="A249" s="28"/>
      <c r="B249" s="32"/>
      <c r="C249" s="33"/>
      <c r="D249" s="32"/>
      <c r="E249" s="28"/>
      <c r="F249" s="28"/>
      <c r="G249" s="28"/>
      <c r="H249" s="28"/>
      <c r="I249" s="31"/>
      <c r="J249" s="31"/>
      <c r="K249" s="31"/>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30"/>
      <c r="AK249" s="28"/>
      <c r="AL249" s="30"/>
      <c r="AM249" s="28"/>
      <c r="AN249" s="30"/>
      <c r="AO249" s="28"/>
      <c r="AP249" s="30"/>
      <c r="AQ249" s="29"/>
      <c r="AR249" s="28"/>
      <c r="AS249" s="28"/>
      <c r="AT249" s="27"/>
      <c r="AU249" s="2"/>
      <c r="AV249" s="2"/>
      <c r="AW249" s="2"/>
      <c r="AX249" s="2"/>
      <c r="AY249" s="2"/>
      <c r="AZ249" s="2"/>
      <c r="BA249" s="2"/>
      <c r="BB249" s="2"/>
      <c r="BC249" s="2"/>
      <c r="BD249" s="2"/>
      <c r="BE249" s="2"/>
      <c r="BF249" s="2"/>
      <c r="BG249" s="2"/>
      <c r="BH249" s="2"/>
      <c r="BI249" s="2"/>
      <c r="BJ249" s="2"/>
    </row>
    <row r="250" spans="1:62" ht="56.25" customHeight="1">
      <c r="A250" s="28"/>
      <c r="B250" s="32"/>
      <c r="C250" s="33"/>
      <c r="D250" s="32"/>
      <c r="E250" s="28"/>
      <c r="F250" s="28"/>
      <c r="G250" s="28"/>
      <c r="H250" s="28"/>
      <c r="I250" s="31"/>
      <c r="J250" s="31"/>
      <c r="K250" s="31"/>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30"/>
      <c r="AK250" s="28"/>
      <c r="AL250" s="30"/>
      <c r="AM250" s="28"/>
      <c r="AN250" s="30"/>
      <c r="AO250" s="28"/>
      <c r="AP250" s="30"/>
      <c r="AQ250" s="29"/>
      <c r="AR250" s="28"/>
      <c r="AS250" s="28"/>
      <c r="AT250" s="27"/>
      <c r="AU250" s="2"/>
      <c r="AV250" s="2"/>
      <c r="AW250" s="2"/>
      <c r="AX250" s="2"/>
      <c r="AY250" s="2"/>
      <c r="AZ250" s="2"/>
      <c r="BA250" s="2"/>
      <c r="BB250" s="2"/>
      <c r="BC250" s="2"/>
      <c r="BD250" s="2"/>
      <c r="BE250" s="2"/>
      <c r="BF250" s="2"/>
      <c r="BG250" s="2"/>
      <c r="BH250" s="2"/>
      <c r="BI250" s="2"/>
      <c r="BJ250" s="2"/>
    </row>
    <row r="251" spans="1:62" ht="56.25" customHeight="1">
      <c r="A251" s="28"/>
      <c r="B251" s="32"/>
      <c r="C251" s="33"/>
      <c r="D251" s="32"/>
      <c r="E251" s="28"/>
      <c r="F251" s="28"/>
      <c r="G251" s="28"/>
      <c r="H251" s="28"/>
      <c r="I251" s="31"/>
      <c r="J251" s="31"/>
      <c r="K251" s="31"/>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30"/>
      <c r="AK251" s="28"/>
      <c r="AL251" s="30"/>
      <c r="AM251" s="28"/>
      <c r="AN251" s="30"/>
      <c r="AO251" s="28"/>
      <c r="AP251" s="30"/>
      <c r="AQ251" s="29"/>
      <c r="AR251" s="28"/>
      <c r="AS251" s="28"/>
      <c r="AT251" s="27"/>
      <c r="AU251" s="2"/>
      <c r="AV251" s="2"/>
      <c r="AW251" s="2"/>
      <c r="AX251" s="2"/>
      <c r="AY251" s="2"/>
      <c r="AZ251" s="2"/>
      <c r="BA251" s="2"/>
      <c r="BB251" s="2"/>
      <c r="BC251" s="2"/>
      <c r="BD251" s="2"/>
      <c r="BE251" s="2"/>
      <c r="BF251" s="2"/>
      <c r="BG251" s="2"/>
      <c r="BH251" s="2"/>
      <c r="BI251" s="2"/>
      <c r="BJ251" s="2"/>
    </row>
    <row r="252" spans="1:62" ht="56.25" customHeight="1">
      <c r="A252" s="28"/>
      <c r="B252" s="32"/>
      <c r="C252" s="33"/>
      <c r="D252" s="32"/>
      <c r="E252" s="28"/>
      <c r="F252" s="28"/>
      <c r="G252" s="28"/>
      <c r="H252" s="28"/>
      <c r="I252" s="31"/>
      <c r="J252" s="31"/>
      <c r="K252" s="31"/>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30"/>
      <c r="AK252" s="28"/>
      <c r="AL252" s="30"/>
      <c r="AM252" s="28"/>
      <c r="AN252" s="30"/>
      <c r="AO252" s="28"/>
      <c r="AP252" s="30"/>
      <c r="AQ252" s="29"/>
      <c r="AR252" s="28"/>
      <c r="AS252" s="28"/>
      <c r="AT252" s="27"/>
      <c r="AU252" s="2"/>
      <c r="AV252" s="2"/>
      <c r="AW252" s="2"/>
      <c r="AX252" s="2"/>
      <c r="AY252" s="2"/>
      <c r="AZ252" s="2"/>
      <c r="BA252" s="2"/>
      <c r="BB252" s="2"/>
      <c r="BC252" s="2"/>
      <c r="BD252" s="2"/>
      <c r="BE252" s="2"/>
      <c r="BF252" s="2"/>
      <c r="BG252" s="2"/>
      <c r="BH252" s="2"/>
      <c r="BI252" s="2"/>
      <c r="BJ252" s="2"/>
    </row>
    <row r="253" spans="1:62" ht="56.25" customHeight="1">
      <c r="A253" s="28"/>
      <c r="B253" s="32"/>
      <c r="C253" s="33"/>
      <c r="D253" s="32"/>
      <c r="E253" s="28"/>
      <c r="F253" s="28"/>
      <c r="G253" s="28"/>
      <c r="H253" s="28"/>
      <c r="I253" s="31"/>
      <c r="J253" s="31"/>
      <c r="K253" s="31"/>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30"/>
      <c r="AK253" s="28"/>
      <c r="AL253" s="30"/>
      <c r="AM253" s="28"/>
      <c r="AN253" s="30"/>
      <c r="AO253" s="28"/>
      <c r="AP253" s="30"/>
      <c r="AQ253" s="29"/>
      <c r="AR253" s="28"/>
      <c r="AS253" s="28"/>
      <c r="AT253" s="27"/>
      <c r="AU253" s="2"/>
      <c r="AV253" s="2"/>
      <c r="AW253" s="2"/>
      <c r="AX253" s="2"/>
      <c r="AY253" s="2"/>
      <c r="AZ253" s="2"/>
      <c r="BA253" s="2"/>
      <c r="BB253" s="2"/>
      <c r="BC253" s="2"/>
      <c r="BD253" s="2"/>
      <c r="BE253" s="2"/>
      <c r="BF253" s="2"/>
      <c r="BG253" s="2"/>
      <c r="BH253" s="2"/>
      <c r="BI253" s="2"/>
      <c r="BJ253" s="2"/>
    </row>
    <row r="254" spans="1:62" ht="56.25" customHeight="1">
      <c r="A254" s="28"/>
      <c r="B254" s="32"/>
      <c r="C254" s="33"/>
      <c r="D254" s="32"/>
      <c r="E254" s="28"/>
      <c r="F254" s="28"/>
      <c r="G254" s="28"/>
      <c r="H254" s="28"/>
      <c r="I254" s="31"/>
      <c r="J254" s="31"/>
      <c r="K254" s="31"/>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30"/>
      <c r="AK254" s="28"/>
      <c r="AL254" s="30"/>
      <c r="AM254" s="28"/>
      <c r="AN254" s="30"/>
      <c r="AO254" s="28"/>
      <c r="AP254" s="30"/>
      <c r="AQ254" s="29"/>
      <c r="AR254" s="28"/>
      <c r="AS254" s="28"/>
      <c r="AT254" s="27"/>
      <c r="AU254" s="2"/>
      <c r="AV254" s="2"/>
      <c r="AW254" s="2"/>
      <c r="AX254" s="2"/>
      <c r="AY254" s="2"/>
      <c r="AZ254" s="2"/>
      <c r="BA254" s="2"/>
      <c r="BB254" s="2"/>
      <c r="BC254" s="2"/>
      <c r="BD254" s="2"/>
      <c r="BE254" s="2"/>
      <c r="BF254" s="2"/>
      <c r="BG254" s="2"/>
      <c r="BH254" s="2"/>
      <c r="BI254" s="2"/>
      <c r="BJ254" s="2"/>
    </row>
    <row r="255" spans="1:62" ht="56.25" customHeight="1">
      <c r="A255" s="28"/>
      <c r="B255" s="32"/>
      <c r="C255" s="33"/>
      <c r="D255" s="32"/>
      <c r="E255" s="28"/>
      <c r="F255" s="28"/>
      <c r="G255" s="28"/>
      <c r="H255" s="28"/>
      <c r="I255" s="31"/>
      <c r="J255" s="31"/>
      <c r="K255" s="31"/>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30"/>
      <c r="AK255" s="28"/>
      <c r="AL255" s="30"/>
      <c r="AM255" s="28"/>
      <c r="AN255" s="30"/>
      <c r="AO255" s="28"/>
      <c r="AP255" s="30"/>
      <c r="AQ255" s="29"/>
      <c r="AR255" s="28"/>
      <c r="AS255" s="28"/>
      <c r="AT255" s="27"/>
      <c r="AU255" s="2"/>
      <c r="AV255" s="2"/>
      <c r="AW255" s="2"/>
      <c r="AX255" s="2"/>
      <c r="AY255" s="2"/>
      <c r="AZ255" s="2"/>
      <c r="BA255" s="2"/>
      <c r="BB255" s="2"/>
      <c r="BC255" s="2"/>
      <c r="BD255" s="2"/>
      <c r="BE255" s="2"/>
      <c r="BF255" s="2"/>
      <c r="BG255" s="2"/>
      <c r="BH255" s="2"/>
      <c r="BI255" s="2"/>
      <c r="BJ255" s="2"/>
    </row>
    <row r="256" spans="1:62" ht="56.25" customHeight="1">
      <c r="A256" s="28"/>
      <c r="B256" s="32"/>
      <c r="C256" s="33"/>
      <c r="D256" s="32"/>
      <c r="E256" s="28"/>
      <c r="F256" s="28"/>
      <c r="G256" s="28"/>
      <c r="H256" s="28"/>
      <c r="I256" s="31"/>
      <c r="J256" s="31"/>
      <c r="K256" s="31"/>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30"/>
      <c r="AK256" s="28"/>
      <c r="AL256" s="30"/>
      <c r="AM256" s="28"/>
      <c r="AN256" s="30"/>
      <c r="AO256" s="28"/>
      <c r="AP256" s="30"/>
      <c r="AQ256" s="29"/>
      <c r="AR256" s="28"/>
      <c r="AS256" s="28"/>
      <c r="AT256" s="27"/>
      <c r="AU256" s="2"/>
      <c r="AV256" s="2"/>
      <c r="AW256" s="2"/>
      <c r="AX256" s="2"/>
      <c r="AY256" s="2"/>
      <c r="AZ256" s="2"/>
      <c r="BA256" s="2"/>
      <c r="BB256" s="2"/>
      <c r="BC256" s="2"/>
      <c r="BD256" s="2"/>
      <c r="BE256" s="2"/>
      <c r="BF256" s="2"/>
      <c r="BG256" s="2"/>
      <c r="BH256" s="2"/>
      <c r="BI256" s="2"/>
      <c r="BJ256" s="2"/>
    </row>
    <row r="257" spans="1:62" ht="56.25" customHeight="1">
      <c r="A257" s="28"/>
      <c r="B257" s="32"/>
      <c r="C257" s="33"/>
      <c r="D257" s="32"/>
      <c r="E257" s="28"/>
      <c r="F257" s="28"/>
      <c r="G257" s="28"/>
      <c r="H257" s="28"/>
      <c r="I257" s="31"/>
      <c r="J257" s="31"/>
      <c r="K257" s="31"/>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30"/>
      <c r="AK257" s="28"/>
      <c r="AL257" s="30"/>
      <c r="AM257" s="28"/>
      <c r="AN257" s="30"/>
      <c r="AO257" s="28"/>
      <c r="AP257" s="30"/>
      <c r="AQ257" s="29"/>
      <c r="AR257" s="28"/>
      <c r="AS257" s="28"/>
      <c r="AT257" s="27"/>
      <c r="AU257" s="2"/>
      <c r="AV257" s="2"/>
      <c r="AW257" s="2"/>
      <c r="AX257" s="2"/>
      <c r="AY257" s="2"/>
      <c r="AZ257" s="2"/>
      <c r="BA257" s="2"/>
      <c r="BB257" s="2"/>
      <c r="BC257" s="2"/>
      <c r="BD257" s="2"/>
      <c r="BE257" s="2"/>
      <c r="BF257" s="2"/>
      <c r="BG257" s="2"/>
      <c r="BH257" s="2"/>
      <c r="BI257" s="2"/>
      <c r="BJ257" s="2"/>
    </row>
    <row r="258" spans="1:62" ht="56.25" customHeight="1">
      <c r="A258" s="28"/>
      <c r="B258" s="32"/>
      <c r="C258" s="33"/>
      <c r="D258" s="32"/>
      <c r="E258" s="28"/>
      <c r="F258" s="28"/>
      <c r="G258" s="28"/>
      <c r="H258" s="28"/>
      <c r="I258" s="31"/>
      <c r="J258" s="31"/>
      <c r="K258" s="31"/>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30"/>
      <c r="AK258" s="28"/>
      <c r="AL258" s="30"/>
      <c r="AM258" s="28"/>
      <c r="AN258" s="30"/>
      <c r="AO258" s="28"/>
      <c r="AP258" s="30"/>
      <c r="AQ258" s="29"/>
      <c r="AR258" s="28"/>
      <c r="AS258" s="28"/>
      <c r="AT258" s="27"/>
      <c r="AU258" s="2"/>
      <c r="AV258" s="2"/>
      <c r="AW258" s="2"/>
      <c r="AX258" s="2"/>
      <c r="AY258" s="2"/>
      <c r="AZ258" s="2"/>
      <c r="BA258" s="2"/>
      <c r="BB258" s="2"/>
      <c r="BC258" s="2"/>
      <c r="BD258" s="2"/>
      <c r="BE258" s="2"/>
      <c r="BF258" s="2"/>
      <c r="BG258" s="2"/>
      <c r="BH258" s="2"/>
      <c r="BI258" s="2"/>
      <c r="BJ258" s="2"/>
    </row>
    <row r="259" spans="1:62" ht="56.25" customHeight="1">
      <c r="A259" s="28"/>
      <c r="B259" s="32"/>
      <c r="C259" s="33"/>
      <c r="D259" s="32"/>
      <c r="E259" s="28"/>
      <c r="F259" s="28"/>
      <c r="G259" s="28"/>
      <c r="H259" s="28"/>
      <c r="I259" s="31"/>
      <c r="J259" s="31"/>
      <c r="K259" s="31"/>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30"/>
      <c r="AK259" s="28"/>
      <c r="AL259" s="30"/>
      <c r="AM259" s="28"/>
      <c r="AN259" s="30"/>
      <c r="AO259" s="28"/>
      <c r="AP259" s="30"/>
      <c r="AQ259" s="29"/>
      <c r="AR259" s="28"/>
      <c r="AS259" s="28"/>
      <c r="AT259" s="27"/>
      <c r="AU259" s="2"/>
      <c r="AV259" s="2"/>
      <c r="AW259" s="2"/>
      <c r="AX259" s="2"/>
      <c r="AY259" s="2"/>
      <c r="AZ259" s="2"/>
      <c r="BA259" s="2"/>
      <c r="BB259" s="2"/>
      <c r="BC259" s="2"/>
      <c r="BD259" s="2"/>
      <c r="BE259" s="2"/>
      <c r="BF259" s="2"/>
      <c r="BG259" s="2"/>
      <c r="BH259" s="2"/>
      <c r="BI259" s="2"/>
      <c r="BJ259" s="2"/>
    </row>
    <row r="260" spans="1:62" ht="56.25" customHeight="1">
      <c r="A260" s="28"/>
      <c r="B260" s="32"/>
      <c r="C260" s="33"/>
      <c r="D260" s="32"/>
      <c r="E260" s="28"/>
      <c r="F260" s="28"/>
      <c r="G260" s="28"/>
      <c r="H260" s="28"/>
      <c r="I260" s="31"/>
      <c r="J260" s="31"/>
      <c r="K260" s="31"/>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30"/>
      <c r="AK260" s="28"/>
      <c r="AL260" s="30"/>
      <c r="AM260" s="28"/>
      <c r="AN260" s="30"/>
      <c r="AO260" s="28"/>
      <c r="AP260" s="30"/>
      <c r="AQ260" s="29"/>
      <c r="AR260" s="28"/>
      <c r="AS260" s="28"/>
      <c r="AT260" s="27"/>
      <c r="AU260" s="2"/>
      <c r="AV260" s="2"/>
      <c r="AW260" s="2"/>
      <c r="AX260" s="2"/>
      <c r="AY260" s="2"/>
      <c r="AZ260" s="2"/>
      <c r="BA260" s="2"/>
      <c r="BB260" s="2"/>
      <c r="BC260" s="2"/>
      <c r="BD260" s="2"/>
      <c r="BE260" s="2"/>
      <c r="BF260" s="2"/>
      <c r="BG260" s="2"/>
      <c r="BH260" s="2"/>
      <c r="BI260" s="2"/>
      <c r="BJ260" s="2"/>
    </row>
    <row r="261" spans="1:62" ht="56.25" customHeight="1">
      <c r="A261" s="28"/>
      <c r="B261" s="32"/>
      <c r="C261" s="33"/>
      <c r="D261" s="32"/>
      <c r="E261" s="28"/>
      <c r="F261" s="28"/>
      <c r="G261" s="28"/>
      <c r="H261" s="28"/>
      <c r="I261" s="31"/>
      <c r="J261" s="31"/>
      <c r="K261" s="31"/>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30"/>
      <c r="AK261" s="28"/>
      <c r="AL261" s="30"/>
      <c r="AM261" s="28"/>
      <c r="AN261" s="30"/>
      <c r="AO261" s="28"/>
      <c r="AP261" s="30"/>
      <c r="AQ261" s="29"/>
      <c r="AR261" s="28"/>
      <c r="AS261" s="28"/>
      <c r="AT261" s="27"/>
      <c r="AU261" s="2"/>
      <c r="AV261" s="2"/>
      <c r="AW261" s="2"/>
      <c r="AX261" s="2"/>
      <c r="AY261" s="2"/>
      <c r="AZ261" s="2"/>
      <c r="BA261" s="2"/>
      <c r="BB261" s="2"/>
      <c r="BC261" s="2"/>
      <c r="BD261" s="2"/>
      <c r="BE261" s="2"/>
      <c r="BF261" s="2"/>
      <c r="BG261" s="2"/>
      <c r="BH261" s="2"/>
      <c r="BI261" s="2"/>
      <c r="BJ261" s="2"/>
    </row>
    <row r="262" spans="1:62" ht="56.25" customHeight="1">
      <c r="A262" s="28"/>
      <c r="B262" s="32"/>
      <c r="C262" s="33"/>
      <c r="D262" s="32"/>
      <c r="E262" s="28"/>
      <c r="F262" s="28"/>
      <c r="G262" s="28"/>
      <c r="H262" s="28"/>
      <c r="I262" s="31"/>
      <c r="J262" s="31"/>
      <c r="K262" s="31"/>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30"/>
      <c r="AK262" s="28"/>
      <c r="AL262" s="30"/>
      <c r="AM262" s="28"/>
      <c r="AN262" s="30"/>
      <c r="AO262" s="28"/>
      <c r="AP262" s="30"/>
      <c r="AQ262" s="29"/>
      <c r="AR262" s="28"/>
      <c r="AS262" s="28"/>
      <c r="AT262" s="27"/>
      <c r="AU262" s="2"/>
      <c r="AV262" s="2"/>
      <c r="AW262" s="2"/>
      <c r="AX262" s="2"/>
      <c r="AY262" s="2"/>
      <c r="AZ262" s="2"/>
      <c r="BA262" s="2"/>
      <c r="BB262" s="2"/>
      <c r="BC262" s="2"/>
      <c r="BD262" s="2"/>
      <c r="BE262" s="2"/>
      <c r="BF262" s="2"/>
      <c r="BG262" s="2"/>
      <c r="BH262" s="2"/>
      <c r="BI262" s="2"/>
      <c r="BJ262" s="2"/>
    </row>
    <row r="263" spans="1:62" ht="56.25" customHeight="1">
      <c r="A263" s="28"/>
      <c r="B263" s="32"/>
      <c r="C263" s="33"/>
      <c r="D263" s="32"/>
      <c r="E263" s="28"/>
      <c r="F263" s="28"/>
      <c r="G263" s="28"/>
      <c r="H263" s="28"/>
      <c r="I263" s="31"/>
      <c r="J263" s="31"/>
      <c r="K263" s="31"/>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30"/>
      <c r="AK263" s="28"/>
      <c r="AL263" s="30"/>
      <c r="AM263" s="28"/>
      <c r="AN263" s="30"/>
      <c r="AO263" s="28"/>
      <c r="AP263" s="30"/>
      <c r="AQ263" s="29"/>
      <c r="AR263" s="28"/>
      <c r="AS263" s="28"/>
      <c r="AT263" s="27"/>
      <c r="AU263" s="2"/>
      <c r="AV263" s="2"/>
      <c r="AW263" s="2"/>
      <c r="AX263" s="2"/>
      <c r="AY263" s="2"/>
      <c r="AZ263" s="2"/>
      <c r="BA263" s="2"/>
      <c r="BB263" s="2"/>
      <c r="BC263" s="2"/>
      <c r="BD263" s="2"/>
      <c r="BE263" s="2"/>
      <c r="BF263" s="2"/>
      <c r="BG263" s="2"/>
      <c r="BH263" s="2"/>
      <c r="BI263" s="2"/>
      <c r="BJ263" s="2"/>
    </row>
    <row r="264" spans="1:62" ht="56.25" customHeight="1">
      <c r="A264" s="28"/>
      <c r="B264" s="32"/>
      <c r="C264" s="33"/>
      <c r="D264" s="32"/>
      <c r="E264" s="28"/>
      <c r="F264" s="28"/>
      <c r="G264" s="28"/>
      <c r="H264" s="28"/>
      <c r="I264" s="31"/>
      <c r="J264" s="31"/>
      <c r="K264" s="31"/>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30"/>
      <c r="AK264" s="28"/>
      <c r="AL264" s="30"/>
      <c r="AM264" s="28"/>
      <c r="AN264" s="30"/>
      <c r="AO264" s="28"/>
      <c r="AP264" s="30"/>
      <c r="AQ264" s="29"/>
      <c r="AR264" s="28"/>
      <c r="AS264" s="28"/>
      <c r="AT264" s="27"/>
      <c r="AU264" s="2"/>
      <c r="AV264" s="2"/>
      <c r="AW264" s="2"/>
      <c r="AX264" s="2"/>
      <c r="AY264" s="2"/>
      <c r="AZ264" s="2"/>
      <c r="BA264" s="2"/>
      <c r="BB264" s="2"/>
      <c r="BC264" s="2"/>
      <c r="BD264" s="2"/>
      <c r="BE264" s="2"/>
      <c r="BF264" s="2"/>
      <c r="BG264" s="2"/>
      <c r="BH264" s="2"/>
      <c r="BI264" s="2"/>
      <c r="BJ264" s="2"/>
    </row>
    <row r="265" spans="1:62" ht="56.25" customHeight="1">
      <c r="A265" s="28"/>
      <c r="B265" s="32"/>
      <c r="C265" s="33"/>
      <c r="D265" s="32"/>
      <c r="E265" s="28"/>
      <c r="F265" s="28"/>
      <c r="G265" s="28"/>
      <c r="H265" s="28"/>
      <c r="I265" s="31"/>
      <c r="J265" s="31"/>
      <c r="K265" s="31"/>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30"/>
      <c r="AK265" s="28"/>
      <c r="AL265" s="30"/>
      <c r="AM265" s="28"/>
      <c r="AN265" s="30"/>
      <c r="AO265" s="28"/>
      <c r="AP265" s="30"/>
      <c r="AQ265" s="29"/>
      <c r="AR265" s="28"/>
      <c r="AS265" s="28"/>
      <c r="AT265" s="27"/>
      <c r="AU265" s="2"/>
      <c r="AV265" s="2"/>
      <c r="AW265" s="2"/>
      <c r="AX265" s="2"/>
      <c r="AY265" s="2"/>
      <c r="AZ265" s="2"/>
      <c r="BA265" s="2"/>
      <c r="BB265" s="2"/>
      <c r="BC265" s="2"/>
      <c r="BD265" s="2"/>
      <c r="BE265" s="2"/>
      <c r="BF265" s="2"/>
      <c r="BG265" s="2"/>
      <c r="BH265" s="2"/>
      <c r="BI265" s="2"/>
      <c r="BJ265" s="2"/>
    </row>
    <row r="266" spans="1:62" ht="56.25" customHeight="1">
      <c r="A266" s="28"/>
      <c r="B266" s="32"/>
      <c r="C266" s="33"/>
      <c r="D266" s="32"/>
      <c r="E266" s="28"/>
      <c r="F266" s="28"/>
      <c r="G266" s="28"/>
      <c r="H266" s="28"/>
      <c r="I266" s="31"/>
      <c r="J266" s="31"/>
      <c r="K266" s="31"/>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30"/>
      <c r="AK266" s="28"/>
      <c r="AL266" s="30"/>
      <c r="AM266" s="28"/>
      <c r="AN266" s="30"/>
      <c r="AO266" s="28"/>
      <c r="AP266" s="30"/>
      <c r="AQ266" s="29"/>
      <c r="AR266" s="28"/>
      <c r="AS266" s="28"/>
      <c r="AT266" s="27"/>
      <c r="AU266" s="2"/>
      <c r="AV266" s="2"/>
      <c r="AW266" s="2"/>
      <c r="AX266" s="2"/>
      <c r="AY266" s="2"/>
      <c r="AZ266" s="2"/>
      <c r="BA266" s="2"/>
      <c r="BB266" s="2"/>
      <c r="BC266" s="2"/>
      <c r="BD266" s="2"/>
      <c r="BE266" s="2"/>
      <c r="BF266" s="2"/>
      <c r="BG266" s="2"/>
      <c r="BH266" s="2"/>
      <c r="BI266" s="2"/>
      <c r="BJ266" s="2"/>
    </row>
    <row r="267" spans="1:62" ht="56.25" customHeight="1">
      <c r="A267" s="28"/>
      <c r="B267" s="32"/>
      <c r="C267" s="33"/>
      <c r="D267" s="32"/>
      <c r="E267" s="28"/>
      <c r="F267" s="28"/>
      <c r="G267" s="28"/>
      <c r="H267" s="28"/>
      <c r="I267" s="31"/>
      <c r="J267" s="31"/>
      <c r="K267" s="31"/>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30"/>
      <c r="AK267" s="28"/>
      <c r="AL267" s="30"/>
      <c r="AM267" s="28"/>
      <c r="AN267" s="30"/>
      <c r="AO267" s="28"/>
      <c r="AP267" s="30"/>
      <c r="AQ267" s="29"/>
      <c r="AR267" s="28"/>
      <c r="AS267" s="28"/>
      <c r="AT267" s="27"/>
      <c r="AU267" s="2"/>
      <c r="AV267" s="2"/>
      <c r="AW267" s="2"/>
      <c r="AX267" s="2"/>
      <c r="AY267" s="2"/>
      <c r="AZ267" s="2"/>
      <c r="BA267" s="2"/>
      <c r="BB267" s="2"/>
      <c r="BC267" s="2"/>
      <c r="BD267" s="2"/>
      <c r="BE267" s="2"/>
      <c r="BF267" s="2"/>
      <c r="BG267" s="2"/>
      <c r="BH267" s="2"/>
      <c r="BI267" s="2"/>
      <c r="BJ267" s="2"/>
    </row>
    <row r="268" spans="1:62" ht="56.25" customHeight="1">
      <c r="A268" s="28"/>
      <c r="B268" s="32"/>
      <c r="C268" s="33"/>
      <c r="D268" s="32"/>
      <c r="E268" s="28"/>
      <c r="F268" s="28"/>
      <c r="G268" s="28"/>
      <c r="H268" s="28"/>
      <c r="I268" s="31"/>
      <c r="J268" s="31"/>
      <c r="K268" s="31"/>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30"/>
      <c r="AK268" s="28"/>
      <c r="AL268" s="30"/>
      <c r="AM268" s="28"/>
      <c r="AN268" s="30"/>
      <c r="AO268" s="28"/>
      <c r="AP268" s="30"/>
      <c r="AQ268" s="29"/>
      <c r="AR268" s="28"/>
      <c r="AS268" s="28"/>
      <c r="AT268" s="27"/>
      <c r="AU268" s="2"/>
      <c r="AV268" s="2"/>
      <c r="AW268" s="2"/>
      <c r="AX268" s="2"/>
      <c r="AY268" s="2"/>
      <c r="AZ268" s="2"/>
      <c r="BA268" s="2"/>
      <c r="BB268" s="2"/>
      <c r="BC268" s="2"/>
      <c r="BD268" s="2"/>
      <c r="BE268" s="2"/>
      <c r="BF268" s="2"/>
      <c r="BG268" s="2"/>
      <c r="BH268" s="2"/>
      <c r="BI268" s="2"/>
      <c r="BJ268" s="2"/>
    </row>
    <row r="269" spans="1:62" ht="56.25" customHeight="1">
      <c r="A269" s="28"/>
      <c r="B269" s="32"/>
      <c r="C269" s="33"/>
      <c r="D269" s="32"/>
      <c r="E269" s="28"/>
      <c r="F269" s="28"/>
      <c r="G269" s="28"/>
      <c r="H269" s="28"/>
      <c r="I269" s="31"/>
      <c r="J269" s="31"/>
      <c r="K269" s="31"/>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30"/>
      <c r="AK269" s="28"/>
      <c r="AL269" s="30"/>
      <c r="AM269" s="28"/>
      <c r="AN269" s="30"/>
      <c r="AO269" s="28"/>
      <c r="AP269" s="30"/>
      <c r="AQ269" s="29"/>
      <c r="AR269" s="28"/>
      <c r="AS269" s="28"/>
      <c r="AT269" s="27"/>
      <c r="AU269" s="2"/>
      <c r="AV269" s="2"/>
      <c r="AW269" s="2"/>
      <c r="AX269" s="2"/>
      <c r="AY269" s="2"/>
      <c r="AZ269" s="2"/>
      <c r="BA269" s="2"/>
      <c r="BB269" s="2"/>
      <c r="BC269" s="2"/>
      <c r="BD269" s="2"/>
      <c r="BE269" s="2"/>
      <c r="BF269" s="2"/>
      <c r="BG269" s="2"/>
      <c r="BH269" s="2"/>
      <c r="BI269" s="2"/>
      <c r="BJ269" s="2"/>
    </row>
    <row r="270" spans="1:62" ht="56.25" customHeight="1">
      <c r="A270" s="28"/>
      <c r="B270" s="32"/>
      <c r="C270" s="33"/>
      <c r="D270" s="32"/>
      <c r="E270" s="28"/>
      <c r="F270" s="28"/>
      <c r="G270" s="28"/>
      <c r="H270" s="28"/>
      <c r="I270" s="31"/>
      <c r="J270" s="31"/>
      <c r="K270" s="31"/>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30"/>
      <c r="AK270" s="28"/>
      <c r="AL270" s="30"/>
      <c r="AM270" s="28"/>
      <c r="AN270" s="30"/>
      <c r="AO270" s="28"/>
      <c r="AP270" s="30"/>
      <c r="AQ270" s="29"/>
      <c r="AR270" s="28"/>
      <c r="AS270" s="28"/>
      <c r="AT270" s="27"/>
      <c r="AU270" s="2"/>
      <c r="AV270" s="2"/>
      <c r="AW270" s="2"/>
      <c r="AX270" s="2"/>
      <c r="AY270" s="2"/>
      <c r="AZ270" s="2"/>
      <c r="BA270" s="2"/>
      <c r="BB270" s="2"/>
      <c r="BC270" s="2"/>
      <c r="BD270" s="2"/>
      <c r="BE270" s="2"/>
      <c r="BF270" s="2"/>
      <c r="BG270" s="2"/>
      <c r="BH270" s="2"/>
      <c r="BI270" s="2"/>
      <c r="BJ270" s="2"/>
    </row>
    <row r="271" spans="1:62" ht="56.25" customHeight="1">
      <c r="A271" s="28"/>
      <c r="B271" s="32"/>
      <c r="C271" s="33"/>
      <c r="D271" s="32"/>
      <c r="E271" s="28"/>
      <c r="F271" s="28"/>
      <c r="G271" s="28"/>
      <c r="H271" s="28"/>
      <c r="I271" s="31"/>
      <c r="J271" s="31"/>
      <c r="K271" s="31"/>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30"/>
      <c r="AK271" s="28"/>
      <c r="AL271" s="30"/>
      <c r="AM271" s="28"/>
      <c r="AN271" s="30"/>
      <c r="AO271" s="28"/>
      <c r="AP271" s="30"/>
      <c r="AQ271" s="29"/>
      <c r="AR271" s="28"/>
      <c r="AS271" s="28"/>
      <c r="AT271" s="27"/>
      <c r="AU271" s="2"/>
      <c r="AV271" s="2"/>
      <c r="AW271" s="2"/>
      <c r="AX271" s="2"/>
      <c r="AY271" s="2"/>
      <c r="AZ271" s="2"/>
      <c r="BA271" s="2"/>
      <c r="BB271" s="2"/>
      <c r="BC271" s="2"/>
      <c r="BD271" s="2"/>
      <c r="BE271" s="2"/>
      <c r="BF271" s="2"/>
      <c r="BG271" s="2"/>
      <c r="BH271" s="2"/>
      <c r="BI271" s="2"/>
      <c r="BJ271" s="2"/>
    </row>
    <row r="272" spans="1:62" ht="56.25" customHeight="1">
      <c r="A272" s="28"/>
      <c r="B272" s="32"/>
      <c r="C272" s="33"/>
      <c r="D272" s="32"/>
      <c r="E272" s="28"/>
      <c r="F272" s="28"/>
      <c r="G272" s="28"/>
      <c r="H272" s="28"/>
      <c r="I272" s="31"/>
      <c r="J272" s="31"/>
      <c r="K272" s="31"/>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30"/>
      <c r="AK272" s="28"/>
      <c r="AL272" s="30"/>
      <c r="AM272" s="28"/>
      <c r="AN272" s="30"/>
      <c r="AO272" s="28"/>
      <c r="AP272" s="30"/>
      <c r="AQ272" s="29"/>
      <c r="AR272" s="28"/>
      <c r="AS272" s="28"/>
      <c r="AT272" s="27"/>
      <c r="AU272" s="2"/>
      <c r="AV272" s="2"/>
      <c r="AW272" s="2"/>
      <c r="AX272" s="2"/>
      <c r="AY272" s="2"/>
      <c r="AZ272" s="2"/>
      <c r="BA272" s="2"/>
      <c r="BB272" s="2"/>
      <c r="BC272" s="2"/>
      <c r="BD272" s="2"/>
      <c r="BE272" s="2"/>
      <c r="BF272" s="2"/>
      <c r="BG272" s="2"/>
      <c r="BH272" s="2"/>
      <c r="BI272" s="2"/>
      <c r="BJ272" s="2"/>
    </row>
    <row r="273" spans="1:62" ht="56.25" customHeight="1">
      <c r="A273" s="28"/>
      <c r="B273" s="32"/>
      <c r="C273" s="33"/>
      <c r="D273" s="32"/>
      <c r="E273" s="28"/>
      <c r="F273" s="28"/>
      <c r="G273" s="28"/>
      <c r="H273" s="28"/>
      <c r="I273" s="31"/>
      <c r="J273" s="31"/>
      <c r="K273" s="31"/>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30"/>
      <c r="AK273" s="28"/>
      <c r="AL273" s="30"/>
      <c r="AM273" s="28"/>
      <c r="AN273" s="30"/>
      <c r="AO273" s="28"/>
      <c r="AP273" s="30"/>
      <c r="AQ273" s="29"/>
      <c r="AR273" s="28"/>
      <c r="AS273" s="28"/>
      <c r="AT273" s="27"/>
      <c r="AU273" s="2"/>
      <c r="AV273" s="2"/>
      <c r="AW273" s="2"/>
      <c r="AX273" s="2"/>
      <c r="AY273" s="2"/>
      <c r="AZ273" s="2"/>
      <c r="BA273" s="2"/>
      <c r="BB273" s="2"/>
      <c r="BC273" s="2"/>
      <c r="BD273" s="2"/>
      <c r="BE273" s="2"/>
      <c r="BF273" s="2"/>
      <c r="BG273" s="2"/>
      <c r="BH273" s="2"/>
      <c r="BI273" s="2"/>
      <c r="BJ273" s="2"/>
    </row>
    <row r="274" spans="1:62" ht="56.25" customHeight="1">
      <c r="A274" s="28"/>
      <c r="B274" s="32"/>
      <c r="C274" s="33"/>
      <c r="D274" s="32"/>
      <c r="E274" s="28"/>
      <c r="F274" s="28"/>
      <c r="G274" s="28"/>
      <c r="H274" s="28"/>
      <c r="I274" s="31"/>
      <c r="J274" s="31"/>
      <c r="K274" s="31"/>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30"/>
      <c r="AK274" s="28"/>
      <c r="AL274" s="30"/>
      <c r="AM274" s="28"/>
      <c r="AN274" s="30"/>
      <c r="AO274" s="28"/>
      <c r="AP274" s="30"/>
      <c r="AQ274" s="29"/>
      <c r="AR274" s="28"/>
      <c r="AS274" s="28"/>
      <c r="AT274" s="27"/>
      <c r="AU274" s="2"/>
      <c r="AV274" s="2"/>
      <c r="AW274" s="2"/>
      <c r="AX274" s="2"/>
      <c r="AY274" s="2"/>
      <c r="AZ274" s="2"/>
      <c r="BA274" s="2"/>
      <c r="BB274" s="2"/>
      <c r="BC274" s="2"/>
      <c r="BD274" s="2"/>
      <c r="BE274" s="2"/>
      <c r="BF274" s="2"/>
      <c r="BG274" s="2"/>
      <c r="BH274" s="2"/>
      <c r="BI274" s="2"/>
      <c r="BJ274" s="2"/>
    </row>
    <row r="275" spans="1:62" ht="56.25" customHeight="1">
      <c r="A275" s="28"/>
      <c r="B275" s="32"/>
      <c r="C275" s="33"/>
      <c r="D275" s="32"/>
      <c r="E275" s="28"/>
      <c r="F275" s="28"/>
      <c r="G275" s="28"/>
      <c r="H275" s="28"/>
      <c r="I275" s="31"/>
      <c r="J275" s="31"/>
      <c r="K275" s="31"/>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30"/>
      <c r="AK275" s="28"/>
      <c r="AL275" s="30"/>
      <c r="AM275" s="28"/>
      <c r="AN275" s="30"/>
      <c r="AO275" s="28"/>
      <c r="AP275" s="30"/>
      <c r="AQ275" s="29"/>
      <c r="AR275" s="28"/>
      <c r="AS275" s="28"/>
      <c r="AT275" s="27"/>
      <c r="AU275" s="2"/>
      <c r="AV275" s="2"/>
      <c r="AW275" s="2"/>
      <c r="AX275" s="2"/>
      <c r="AY275" s="2"/>
      <c r="AZ275" s="2"/>
      <c r="BA275" s="2"/>
      <c r="BB275" s="2"/>
      <c r="BC275" s="2"/>
      <c r="BD275" s="2"/>
      <c r="BE275" s="2"/>
      <c r="BF275" s="2"/>
      <c r="BG275" s="2"/>
      <c r="BH275" s="2"/>
      <c r="BI275" s="2"/>
      <c r="BJ275" s="2"/>
    </row>
    <row r="276" spans="1:62" ht="56.25" customHeight="1">
      <c r="A276" s="28"/>
      <c r="B276" s="32"/>
      <c r="C276" s="33"/>
      <c r="D276" s="32"/>
      <c r="E276" s="28"/>
      <c r="F276" s="28"/>
      <c r="G276" s="28"/>
      <c r="H276" s="28"/>
      <c r="I276" s="31"/>
      <c r="J276" s="31"/>
      <c r="K276" s="31"/>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30"/>
      <c r="AK276" s="28"/>
      <c r="AL276" s="30"/>
      <c r="AM276" s="28"/>
      <c r="AN276" s="30"/>
      <c r="AO276" s="28"/>
      <c r="AP276" s="30"/>
      <c r="AQ276" s="29"/>
      <c r="AR276" s="28"/>
      <c r="AS276" s="28"/>
      <c r="AT276" s="27"/>
      <c r="AU276" s="2"/>
      <c r="AV276" s="2"/>
      <c r="AW276" s="2"/>
      <c r="AX276" s="2"/>
      <c r="AY276" s="2"/>
      <c r="AZ276" s="2"/>
      <c r="BA276" s="2"/>
      <c r="BB276" s="2"/>
      <c r="BC276" s="2"/>
      <c r="BD276" s="2"/>
      <c r="BE276" s="2"/>
      <c r="BF276" s="2"/>
      <c r="BG276" s="2"/>
      <c r="BH276" s="2"/>
      <c r="BI276" s="2"/>
      <c r="BJ276" s="2"/>
    </row>
    <row r="277" spans="1:62" ht="56.25" customHeight="1">
      <c r="A277" s="28"/>
      <c r="B277" s="32"/>
      <c r="C277" s="33"/>
      <c r="D277" s="32"/>
      <c r="E277" s="28"/>
      <c r="F277" s="28"/>
      <c r="G277" s="28"/>
      <c r="H277" s="28"/>
      <c r="I277" s="31"/>
      <c r="J277" s="31"/>
      <c r="K277" s="31"/>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30"/>
      <c r="AK277" s="28"/>
      <c r="AL277" s="30"/>
      <c r="AM277" s="28"/>
      <c r="AN277" s="30"/>
      <c r="AO277" s="28"/>
      <c r="AP277" s="30"/>
      <c r="AQ277" s="29"/>
      <c r="AR277" s="28"/>
      <c r="AS277" s="28"/>
      <c r="AT277" s="27"/>
      <c r="AU277" s="2"/>
      <c r="AV277" s="2"/>
      <c r="AW277" s="2"/>
      <c r="AX277" s="2"/>
      <c r="AY277" s="2"/>
      <c r="AZ277" s="2"/>
      <c r="BA277" s="2"/>
      <c r="BB277" s="2"/>
      <c r="BC277" s="2"/>
      <c r="BD277" s="2"/>
      <c r="BE277" s="2"/>
      <c r="BF277" s="2"/>
      <c r="BG277" s="2"/>
      <c r="BH277" s="2"/>
      <c r="BI277" s="2"/>
      <c r="BJ277" s="2"/>
    </row>
    <row r="278" spans="1:62" ht="56.25" customHeight="1">
      <c r="A278" s="28"/>
      <c r="B278" s="32"/>
      <c r="C278" s="33"/>
      <c r="D278" s="32"/>
      <c r="E278" s="28"/>
      <c r="F278" s="28"/>
      <c r="G278" s="28"/>
      <c r="H278" s="28"/>
      <c r="I278" s="31"/>
      <c r="J278" s="31"/>
      <c r="K278" s="31"/>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30"/>
      <c r="AK278" s="28"/>
      <c r="AL278" s="30"/>
      <c r="AM278" s="28"/>
      <c r="AN278" s="30"/>
      <c r="AO278" s="28"/>
      <c r="AP278" s="30"/>
      <c r="AQ278" s="29"/>
      <c r="AR278" s="28"/>
      <c r="AS278" s="28"/>
      <c r="AT278" s="27"/>
      <c r="AU278" s="2"/>
      <c r="AV278" s="2"/>
      <c r="AW278" s="2"/>
      <c r="AX278" s="2"/>
      <c r="AY278" s="2"/>
      <c r="AZ278" s="2"/>
      <c r="BA278" s="2"/>
      <c r="BB278" s="2"/>
      <c r="BC278" s="2"/>
      <c r="BD278" s="2"/>
      <c r="BE278" s="2"/>
      <c r="BF278" s="2"/>
      <c r="BG278" s="2"/>
      <c r="BH278" s="2"/>
      <c r="BI278" s="2"/>
      <c r="BJ278" s="2"/>
    </row>
    <row r="279" spans="1:62" ht="56.25" customHeight="1">
      <c r="A279" s="28"/>
      <c r="B279" s="32"/>
      <c r="C279" s="33"/>
      <c r="D279" s="32"/>
      <c r="E279" s="28"/>
      <c r="F279" s="28"/>
      <c r="G279" s="28"/>
      <c r="H279" s="28"/>
      <c r="I279" s="31"/>
      <c r="J279" s="31"/>
      <c r="K279" s="31"/>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30"/>
      <c r="AK279" s="28"/>
      <c r="AL279" s="30"/>
      <c r="AM279" s="28"/>
      <c r="AN279" s="30"/>
      <c r="AO279" s="28"/>
      <c r="AP279" s="30"/>
      <c r="AQ279" s="29"/>
      <c r="AR279" s="28"/>
      <c r="AS279" s="28"/>
      <c r="AT279" s="27"/>
      <c r="AU279" s="2"/>
      <c r="AV279" s="2"/>
      <c r="AW279" s="2"/>
      <c r="AX279" s="2"/>
      <c r="AY279" s="2"/>
      <c r="AZ279" s="2"/>
      <c r="BA279" s="2"/>
      <c r="BB279" s="2"/>
      <c r="BC279" s="2"/>
      <c r="BD279" s="2"/>
      <c r="BE279" s="2"/>
      <c r="BF279" s="2"/>
      <c r="BG279" s="2"/>
      <c r="BH279" s="2"/>
      <c r="BI279" s="2"/>
      <c r="BJ279" s="2"/>
    </row>
    <row r="280" spans="1:62" ht="56.25" customHeight="1">
      <c r="A280" s="28"/>
      <c r="B280" s="32"/>
      <c r="C280" s="33"/>
      <c r="D280" s="32"/>
      <c r="E280" s="28"/>
      <c r="F280" s="28"/>
      <c r="G280" s="28"/>
      <c r="H280" s="28"/>
      <c r="I280" s="31"/>
      <c r="J280" s="31"/>
      <c r="K280" s="31"/>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30"/>
      <c r="AK280" s="28"/>
      <c r="AL280" s="30"/>
      <c r="AM280" s="28"/>
      <c r="AN280" s="30"/>
      <c r="AO280" s="28"/>
      <c r="AP280" s="30"/>
      <c r="AQ280" s="29"/>
      <c r="AR280" s="28"/>
      <c r="AS280" s="28"/>
      <c r="AT280" s="27"/>
      <c r="AU280" s="2"/>
      <c r="AV280" s="2"/>
      <c r="AW280" s="2"/>
      <c r="AX280" s="2"/>
      <c r="AY280" s="2"/>
      <c r="AZ280" s="2"/>
      <c r="BA280" s="2"/>
      <c r="BB280" s="2"/>
      <c r="BC280" s="2"/>
      <c r="BD280" s="2"/>
      <c r="BE280" s="2"/>
      <c r="BF280" s="2"/>
      <c r="BG280" s="2"/>
      <c r="BH280" s="2"/>
      <c r="BI280" s="2"/>
      <c r="BJ280" s="2"/>
    </row>
    <row r="281" spans="1:62" ht="56.25" customHeight="1">
      <c r="A281" s="28"/>
      <c r="B281" s="32"/>
      <c r="C281" s="33"/>
      <c r="D281" s="32"/>
      <c r="E281" s="28"/>
      <c r="F281" s="28"/>
      <c r="G281" s="28"/>
      <c r="H281" s="28"/>
      <c r="I281" s="31"/>
      <c r="J281" s="31"/>
      <c r="K281" s="31"/>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30"/>
      <c r="AK281" s="28"/>
      <c r="AL281" s="30"/>
      <c r="AM281" s="28"/>
      <c r="AN281" s="30"/>
      <c r="AO281" s="28"/>
      <c r="AP281" s="30"/>
      <c r="AQ281" s="29"/>
      <c r="AR281" s="28"/>
      <c r="AS281" s="28"/>
      <c r="AT281" s="27"/>
      <c r="AU281" s="2"/>
      <c r="AV281" s="2"/>
      <c r="AW281" s="2"/>
      <c r="AX281" s="2"/>
      <c r="AY281" s="2"/>
      <c r="AZ281" s="2"/>
      <c r="BA281" s="2"/>
      <c r="BB281" s="2"/>
      <c r="BC281" s="2"/>
      <c r="BD281" s="2"/>
      <c r="BE281" s="2"/>
      <c r="BF281" s="2"/>
      <c r="BG281" s="2"/>
      <c r="BH281" s="2"/>
      <c r="BI281" s="2"/>
      <c r="BJ281" s="2"/>
    </row>
    <row r="282" spans="1:62" ht="15.75" customHeight="1">
      <c r="A282" s="2"/>
      <c r="B282" s="2"/>
      <c r="C282" s="2"/>
      <c r="D282" s="2"/>
      <c r="E282" s="2"/>
      <c r="F282" s="2"/>
      <c r="G282" s="2"/>
      <c r="H282" s="3"/>
      <c r="I282" s="2"/>
      <c r="J282" s="2"/>
      <c r="K282" s="2"/>
      <c r="L282" s="3"/>
      <c r="M282" s="4"/>
      <c r="N282" s="3"/>
      <c r="O282" s="3"/>
      <c r="P282" s="3"/>
      <c r="Q282" s="3"/>
      <c r="R282" s="3"/>
      <c r="S282" s="3"/>
      <c r="T282" s="3"/>
      <c r="U282" s="3"/>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row>
    <row r="283" spans="1:62" ht="15.75" customHeight="1">
      <c r="A283" s="2"/>
      <c r="B283" s="2"/>
      <c r="C283" s="2"/>
      <c r="D283" s="2"/>
      <c r="E283" s="2"/>
      <c r="F283" s="2"/>
      <c r="G283" s="2"/>
      <c r="H283" s="3"/>
      <c r="I283" s="2"/>
      <c r="J283" s="2"/>
      <c r="K283" s="2"/>
      <c r="L283" s="3"/>
      <c r="M283" s="4"/>
      <c r="N283" s="3"/>
      <c r="O283" s="3"/>
      <c r="P283" s="3"/>
      <c r="Q283" s="3"/>
      <c r="R283" s="3"/>
      <c r="S283" s="3"/>
      <c r="T283" s="3"/>
      <c r="U283" s="3"/>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row>
    <row r="284" spans="1:62" ht="15.75" customHeight="1">
      <c r="A284" s="2"/>
      <c r="B284" s="2"/>
      <c r="C284" s="2"/>
      <c r="D284" s="2"/>
      <c r="E284" s="2"/>
      <c r="F284" s="2"/>
      <c r="G284" s="2"/>
      <c r="H284" s="3"/>
      <c r="I284" s="2"/>
      <c r="J284" s="2"/>
      <c r="K284" s="2"/>
      <c r="L284" s="3"/>
      <c r="M284" s="4"/>
      <c r="N284" s="3"/>
      <c r="O284" s="3"/>
      <c r="P284" s="3"/>
      <c r="Q284" s="3"/>
      <c r="R284" s="3"/>
      <c r="S284" s="3"/>
      <c r="T284" s="3"/>
      <c r="U284" s="3"/>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row>
    <row r="285" spans="1:62" ht="15.75" customHeight="1">
      <c r="A285" s="2"/>
      <c r="B285" s="2"/>
      <c r="C285" s="2"/>
      <c r="D285" s="2"/>
      <c r="E285" s="2"/>
      <c r="F285" s="2"/>
      <c r="G285" s="2"/>
      <c r="H285" s="3"/>
      <c r="I285" s="2"/>
      <c r="J285" s="2"/>
      <c r="K285" s="2"/>
      <c r="L285" s="3"/>
      <c r="M285" s="4"/>
      <c r="N285" s="3"/>
      <c r="O285" s="3"/>
      <c r="P285" s="3"/>
      <c r="Q285" s="3"/>
      <c r="R285" s="3"/>
      <c r="S285" s="3"/>
      <c r="T285" s="3"/>
      <c r="U285" s="3"/>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row>
    <row r="286" spans="1:62" ht="15.75" customHeight="1">
      <c r="A286" s="2"/>
      <c r="B286" s="2"/>
      <c r="C286" s="2"/>
      <c r="D286" s="2"/>
      <c r="E286" s="2"/>
      <c r="F286" s="2"/>
      <c r="G286" s="2"/>
      <c r="H286" s="3"/>
      <c r="I286" s="2"/>
      <c r="J286" s="2"/>
      <c r="K286" s="2"/>
      <c r="L286" s="3"/>
      <c r="M286" s="4"/>
      <c r="N286" s="3"/>
      <c r="O286" s="3"/>
      <c r="P286" s="3"/>
      <c r="Q286" s="3"/>
      <c r="R286" s="3"/>
      <c r="S286" s="3"/>
      <c r="T286" s="3"/>
      <c r="U286" s="3"/>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row>
    <row r="287" spans="1:62" ht="15.75" customHeight="1">
      <c r="A287" s="2"/>
      <c r="B287" s="2"/>
      <c r="C287" s="2"/>
      <c r="D287" s="2"/>
      <c r="E287" s="2"/>
      <c r="F287" s="2"/>
      <c r="G287" s="2"/>
      <c r="H287" s="3"/>
      <c r="I287" s="2"/>
      <c r="J287" s="2"/>
      <c r="K287" s="2"/>
      <c r="L287" s="3"/>
      <c r="M287" s="4"/>
      <c r="N287" s="3"/>
      <c r="O287" s="3"/>
      <c r="P287" s="3"/>
      <c r="Q287" s="3"/>
      <c r="R287" s="3"/>
      <c r="S287" s="3"/>
      <c r="T287" s="3"/>
      <c r="U287" s="3"/>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row>
    <row r="288" spans="1:62" ht="15.75" customHeight="1">
      <c r="A288" s="2"/>
      <c r="B288" s="2"/>
      <c r="C288" s="2"/>
      <c r="D288" s="2"/>
      <c r="E288" s="2"/>
      <c r="F288" s="2"/>
      <c r="G288" s="2"/>
      <c r="H288" s="3"/>
      <c r="I288" s="2"/>
      <c r="J288" s="2"/>
      <c r="K288" s="2"/>
      <c r="L288" s="3"/>
      <c r="M288" s="4"/>
      <c r="N288" s="3"/>
      <c r="O288" s="3"/>
      <c r="P288" s="3"/>
      <c r="Q288" s="3"/>
      <c r="R288" s="3"/>
      <c r="S288" s="3"/>
      <c r="T288" s="3"/>
      <c r="U288" s="3"/>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row>
    <row r="289" spans="1:62" ht="15.75" customHeight="1">
      <c r="A289" s="2"/>
      <c r="B289" s="2"/>
      <c r="C289" s="2"/>
      <c r="D289" s="2"/>
      <c r="E289" s="2"/>
      <c r="F289" s="2"/>
      <c r="G289" s="2"/>
      <c r="H289" s="3"/>
      <c r="I289" s="2"/>
      <c r="J289" s="2"/>
      <c r="K289" s="2"/>
      <c r="L289" s="3"/>
      <c r="M289" s="4"/>
      <c r="N289" s="3"/>
      <c r="O289" s="3"/>
      <c r="P289" s="3"/>
      <c r="Q289" s="3"/>
      <c r="R289" s="3"/>
      <c r="S289" s="3"/>
      <c r="T289" s="3"/>
      <c r="U289" s="3"/>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row>
    <row r="290" spans="1:62" ht="15.75" customHeight="1">
      <c r="A290" s="2"/>
      <c r="B290" s="2"/>
      <c r="C290" s="2"/>
      <c r="D290" s="2"/>
      <c r="E290" s="2"/>
      <c r="F290" s="2"/>
      <c r="G290" s="2"/>
      <c r="H290" s="3"/>
      <c r="I290" s="2"/>
      <c r="J290" s="2"/>
      <c r="K290" s="2"/>
      <c r="L290" s="3"/>
      <c r="M290" s="4"/>
      <c r="N290" s="3"/>
      <c r="O290" s="3"/>
      <c r="P290" s="3"/>
      <c r="Q290" s="3"/>
      <c r="R290" s="3"/>
      <c r="S290" s="3"/>
      <c r="T290" s="3"/>
      <c r="U290" s="3"/>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row>
    <row r="291" spans="1:62" ht="15.75" customHeight="1">
      <c r="A291" s="2"/>
      <c r="B291" s="2"/>
      <c r="C291" s="2"/>
      <c r="D291" s="2"/>
      <c r="E291" s="2"/>
      <c r="F291" s="2"/>
      <c r="G291" s="2"/>
      <c r="H291" s="3"/>
      <c r="I291" s="2"/>
      <c r="J291" s="2"/>
      <c r="K291" s="2"/>
      <c r="L291" s="3"/>
      <c r="M291" s="4"/>
      <c r="N291" s="3"/>
      <c r="O291" s="3"/>
      <c r="P291" s="3"/>
      <c r="Q291" s="3"/>
      <c r="R291" s="3"/>
      <c r="S291" s="3"/>
      <c r="T291" s="3"/>
      <c r="U291" s="3"/>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row>
    <row r="292" spans="1:62" ht="15.75" customHeight="1">
      <c r="A292" s="2"/>
      <c r="B292" s="2"/>
      <c r="C292" s="2"/>
      <c r="D292" s="2"/>
      <c r="E292" s="2"/>
      <c r="F292" s="2"/>
      <c r="G292" s="2"/>
      <c r="H292" s="3"/>
      <c r="I292" s="2"/>
      <c r="J292" s="2"/>
      <c r="K292" s="2"/>
      <c r="L292" s="3"/>
      <c r="M292" s="4"/>
      <c r="N292" s="3"/>
      <c r="O292" s="3"/>
      <c r="P292" s="3"/>
      <c r="Q292" s="3"/>
      <c r="R292" s="3"/>
      <c r="S292" s="3"/>
      <c r="T292" s="3"/>
      <c r="U292" s="3"/>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row>
    <row r="293" spans="1:62" ht="15.75" customHeight="1">
      <c r="A293" s="2"/>
      <c r="B293" s="2"/>
      <c r="C293" s="2"/>
      <c r="D293" s="2"/>
      <c r="E293" s="2"/>
      <c r="F293" s="2"/>
      <c r="G293" s="2"/>
      <c r="H293" s="3"/>
      <c r="I293" s="2"/>
      <c r="J293" s="2"/>
      <c r="K293" s="2"/>
      <c r="L293" s="3"/>
      <c r="M293" s="4"/>
      <c r="N293" s="3"/>
      <c r="O293" s="3"/>
      <c r="P293" s="3"/>
      <c r="Q293" s="3"/>
      <c r="R293" s="3"/>
      <c r="S293" s="3"/>
      <c r="T293" s="3"/>
      <c r="U293" s="3"/>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row>
    <row r="294" spans="1:62" ht="15.75" customHeight="1">
      <c r="A294" s="2"/>
      <c r="B294" s="2"/>
      <c r="C294" s="2"/>
      <c r="D294" s="2"/>
      <c r="E294" s="2"/>
      <c r="F294" s="2"/>
      <c r="G294" s="2"/>
      <c r="H294" s="3"/>
      <c r="I294" s="2"/>
      <c r="J294" s="2"/>
      <c r="K294" s="2"/>
      <c r="L294" s="3"/>
      <c r="M294" s="4"/>
      <c r="N294" s="3"/>
      <c r="O294" s="3"/>
      <c r="P294" s="3"/>
      <c r="Q294" s="3"/>
      <c r="R294" s="3"/>
      <c r="S294" s="3"/>
      <c r="T294" s="3"/>
      <c r="U294" s="3"/>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row>
    <row r="295" spans="1:62" ht="15.75" customHeight="1">
      <c r="A295" s="2"/>
      <c r="B295" s="2"/>
      <c r="C295" s="2"/>
      <c r="D295" s="2"/>
      <c r="E295" s="2"/>
      <c r="F295" s="2"/>
      <c r="G295" s="2"/>
      <c r="H295" s="3"/>
      <c r="I295" s="2"/>
      <c r="J295" s="2"/>
      <c r="K295" s="2"/>
      <c r="L295" s="3"/>
      <c r="M295" s="4"/>
      <c r="N295" s="3"/>
      <c r="O295" s="3"/>
      <c r="P295" s="3"/>
      <c r="Q295" s="3"/>
      <c r="R295" s="3"/>
      <c r="S295" s="3"/>
      <c r="T295" s="3"/>
      <c r="U295" s="3"/>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row>
    <row r="296" spans="1:62" ht="15.75" customHeight="1">
      <c r="A296" s="2"/>
      <c r="B296" s="2"/>
      <c r="C296" s="2"/>
      <c r="D296" s="2"/>
      <c r="E296" s="2"/>
      <c r="F296" s="2"/>
      <c r="G296" s="2"/>
      <c r="H296" s="3"/>
      <c r="I296" s="2"/>
      <c r="J296" s="2"/>
      <c r="K296" s="2"/>
      <c r="L296" s="3"/>
      <c r="M296" s="4"/>
      <c r="N296" s="3"/>
      <c r="O296" s="3"/>
      <c r="P296" s="3"/>
      <c r="Q296" s="3"/>
      <c r="R296" s="3"/>
      <c r="S296" s="3"/>
      <c r="T296" s="3"/>
      <c r="U296" s="3"/>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row>
    <row r="297" spans="1:62" ht="15.75" customHeight="1">
      <c r="A297" s="2"/>
      <c r="B297" s="2"/>
      <c r="C297" s="2"/>
      <c r="D297" s="2"/>
      <c r="E297" s="2"/>
      <c r="F297" s="2"/>
      <c r="G297" s="2"/>
      <c r="H297" s="3"/>
      <c r="I297" s="2"/>
      <c r="J297" s="2"/>
      <c r="K297" s="2"/>
      <c r="L297" s="3"/>
      <c r="M297" s="4"/>
      <c r="N297" s="3"/>
      <c r="O297" s="3"/>
      <c r="P297" s="3"/>
      <c r="Q297" s="3"/>
      <c r="R297" s="3"/>
      <c r="S297" s="3"/>
      <c r="T297" s="3"/>
      <c r="U297" s="3"/>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row>
    <row r="298" spans="1:62" ht="15.75" customHeight="1">
      <c r="A298" s="2"/>
      <c r="B298" s="2"/>
      <c r="C298" s="2"/>
      <c r="D298" s="2"/>
      <c r="E298" s="2"/>
      <c r="F298" s="2"/>
      <c r="G298" s="2"/>
      <c r="H298" s="3"/>
      <c r="I298" s="2"/>
      <c r="J298" s="2"/>
      <c r="K298" s="2"/>
      <c r="L298" s="3"/>
      <c r="M298" s="4"/>
      <c r="N298" s="3"/>
      <c r="O298" s="3"/>
      <c r="P298" s="3"/>
      <c r="Q298" s="3"/>
      <c r="R298" s="3"/>
      <c r="S298" s="3"/>
      <c r="T298" s="3"/>
      <c r="U298" s="3"/>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row>
    <row r="299" spans="1:62" ht="15.75" customHeight="1">
      <c r="A299" s="2"/>
      <c r="B299" s="2"/>
      <c r="C299" s="2"/>
      <c r="D299" s="2"/>
      <c r="E299" s="2"/>
      <c r="F299" s="2"/>
      <c r="G299" s="2"/>
      <c r="H299" s="3"/>
      <c r="I299" s="2"/>
      <c r="J299" s="2"/>
      <c r="K299" s="2"/>
      <c r="L299" s="3"/>
      <c r="M299" s="4"/>
      <c r="N299" s="3"/>
      <c r="O299" s="3"/>
      <c r="P299" s="3"/>
      <c r="Q299" s="3"/>
      <c r="R299" s="3"/>
      <c r="S299" s="3"/>
      <c r="T299" s="3"/>
      <c r="U299" s="3"/>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row>
    <row r="300" spans="1:62" ht="15.75" customHeight="1">
      <c r="A300" s="2"/>
      <c r="B300" s="2"/>
      <c r="C300" s="2"/>
      <c r="D300" s="2"/>
      <c r="E300" s="2"/>
      <c r="F300" s="2"/>
      <c r="G300" s="2"/>
      <c r="H300" s="3"/>
      <c r="I300" s="2"/>
      <c r="J300" s="2"/>
      <c r="K300" s="2"/>
      <c r="L300" s="3"/>
      <c r="M300" s="4"/>
      <c r="N300" s="3"/>
      <c r="O300" s="3"/>
      <c r="P300" s="3"/>
      <c r="Q300" s="3"/>
      <c r="R300" s="3"/>
      <c r="S300" s="3"/>
      <c r="T300" s="3"/>
      <c r="U300" s="3"/>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row>
    <row r="301" spans="1:62" ht="15.75" customHeight="1">
      <c r="A301" s="2"/>
      <c r="B301" s="2"/>
      <c r="C301" s="2"/>
      <c r="D301" s="2"/>
      <c r="E301" s="2"/>
      <c r="F301" s="2"/>
      <c r="G301" s="2"/>
      <c r="H301" s="3"/>
      <c r="I301" s="2"/>
      <c r="J301" s="2"/>
      <c r="K301" s="2"/>
      <c r="L301" s="3"/>
      <c r="M301" s="4"/>
      <c r="N301" s="3"/>
      <c r="O301" s="3"/>
      <c r="P301" s="3"/>
      <c r="Q301" s="3"/>
      <c r="R301" s="3"/>
      <c r="S301" s="3"/>
      <c r="T301" s="3"/>
      <c r="U301" s="3"/>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row>
    <row r="302" spans="1:62" ht="15.75" customHeight="1">
      <c r="A302" s="2"/>
      <c r="B302" s="2"/>
      <c r="C302" s="2"/>
      <c r="D302" s="2"/>
      <c r="E302" s="2"/>
      <c r="F302" s="2"/>
      <c r="G302" s="2"/>
      <c r="H302" s="3"/>
      <c r="I302" s="2"/>
      <c r="J302" s="2"/>
      <c r="K302" s="2"/>
      <c r="L302" s="3"/>
      <c r="M302" s="4"/>
      <c r="N302" s="3"/>
      <c r="O302" s="3"/>
      <c r="P302" s="3"/>
      <c r="Q302" s="3"/>
      <c r="R302" s="3"/>
      <c r="S302" s="3"/>
      <c r="T302" s="3"/>
      <c r="U302" s="3"/>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row>
    <row r="303" spans="1:62" ht="15.75" customHeight="1">
      <c r="A303" s="2"/>
      <c r="B303" s="2"/>
      <c r="C303" s="2"/>
      <c r="D303" s="2"/>
      <c r="E303" s="2"/>
      <c r="F303" s="2"/>
      <c r="G303" s="2"/>
      <c r="H303" s="3"/>
      <c r="I303" s="2"/>
      <c r="J303" s="2"/>
      <c r="K303" s="2"/>
      <c r="L303" s="3"/>
      <c r="M303" s="4"/>
      <c r="N303" s="3"/>
      <c r="O303" s="3"/>
      <c r="P303" s="3"/>
      <c r="Q303" s="3"/>
      <c r="R303" s="3"/>
      <c r="S303" s="3"/>
      <c r="T303" s="3"/>
      <c r="U303" s="3"/>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row>
    <row r="304" spans="1:62" ht="15.75" customHeight="1">
      <c r="A304" s="2"/>
      <c r="B304" s="2"/>
      <c r="C304" s="2"/>
      <c r="D304" s="2"/>
      <c r="E304" s="2"/>
      <c r="F304" s="2"/>
      <c r="G304" s="2"/>
      <c r="H304" s="3"/>
      <c r="I304" s="2"/>
      <c r="J304" s="2"/>
      <c r="K304" s="2"/>
      <c r="L304" s="3"/>
      <c r="M304" s="4"/>
      <c r="N304" s="3"/>
      <c r="O304" s="3"/>
      <c r="P304" s="3"/>
      <c r="Q304" s="3"/>
      <c r="R304" s="3"/>
      <c r="S304" s="3"/>
      <c r="T304" s="3"/>
      <c r="U304" s="3"/>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row>
    <row r="305" spans="1:62" ht="15.75" customHeight="1">
      <c r="A305" s="2"/>
      <c r="B305" s="2"/>
      <c r="C305" s="2"/>
      <c r="D305" s="2"/>
      <c r="E305" s="2"/>
      <c r="F305" s="2"/>
      <c r="G305" s="2"/>
      <c r="H305" s="3"/>
      <c r="I305" s="2"/>
      <c r="J305" s="2"/>
      <c r="K305" s="2"/>
      <c r="L305" s="3"/>
      <c r="M305" s="4"/>
      <c r="N305" s="3"/>
      <c r="O305" s="3"/>
      <c r="P305" s="3"/>
      <c r="Q305" s="3"/>
      <c r="R305" s="3"/>
      <c r="S305" s="3"/>
      <c r="T305" s="3"/>
      <c r="U305" s="3"/>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row>
    <row r="306" spans="1:62" ht="15.75" customHeight="1">
      <c r="A306" s="2"/>
      <c r="B306" s="2"/>
      <c r="C306" s="2"/>
      <c r="D306" s="2"/>
      <c r="E306" s="2"/>
      <c r="F306" s="2"/>
      <c r="G306" s="2"/>
      <c r="H306" s="3"/>
      <c r="I306" s="2"/>
      <c r="J306" s="2"/>
      <c r="K306" s="2"/>
      <c r="L306" s="3"/>
      <c r="M306" s="4"/>
      <c r="N306" s="3"/>
      <c r="O306" s="3"/>
      <c r="P306" s="3"/>
      <c r="Q306" s="3"/>
      <c r="R306" s="3"/>
      <c r="S306" s="3"/>
      <c r="T306" s="3"/>
      <c r="U306" s="3"/>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row>
    <row r="307" spans="1:62" ht="15.75" customHeight="1">
      <c r="A307" s="2"/>
      <c r="B307" s="2"/>
      <c r="C307" s="2"/>
      <c r="D307" s="2"/>
      <c r="E307" s="2"/>
      <c r="F307" s="2"/>
      <c r="G307" s="2"/>
      <c r="H307" s="3"/>
      <c r="I307" s="2"/>
      <c r="J307" s="2"/>
      <c r="K307" s="2"/>
      <c r="L307" s="3"/>
      <c r="M307" s="4"/>
      <c r="N307" s="3"/>
      <c r="O307" s="3"/>
      <c r="P307" s="3"/>
      <c r="Q307" s="3"/>
      <c r="R307" s="3"/>
      <c r="S307" s="3"/>
      <c r="T307" s="3"/>
      <c r="U307" s="3"/>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row>
    <row r="308" spans="1:62" ht="15.75" customHeight="1">
      <c r="A308" s="2"/>
      <c r="B308" s="2"/>
      <c r="C308" s="2"/>
      <c r="D308" s="2"/>
      <c r="E308" s="2"/>
      <c r="F308" s="2"/>
      <c r="G308" s="2"/>
      <c r="H308" s="3"/>
      <c r="I308" s="2"/>
      <c r="J308" s="2"/>
      <c r="K308" s="2"/>
      <c r="L308" s="3"/>
      <c r="M308" s="4"/>
      <c r="N308" s="3"/>
      <c r="O308" s="3"/>
      <c r="P308" s="3"/>
      <c r="Q308" s="3"/>
      <c r="R308" s="3"/>
      <c r="S308" s="3"/>
      <c r="T308" s="3"/>
      <c r="U308" s="3"/>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row>
    <row r="309" spans="1:62" ht="15.75" customHeight="1">
      <c r="A309" s="2"/>
      <c r="B309" s="2"/>
      <c r="C309" s="2"/>
      <c r="D309" s="2"/>
      <c r="E309" s="2"/>
      <c r="F309" s="2"/>
      <c r="G309" s="2"/>
      <c r="H309" s="3"/>
      <c r="I309" s="2"/>
      <c r="J309" s="2"/>
      <c r="K309" s="2"/>
      <c r="L309" s="3"/>
      <c r="M309" s="4"/>
      <c r="N309" s="3"/>
      <c r="O309" s="3"/>
      <c r="P309" s="3"/>
      <c r="Q309" s="3"/>
      <c r="R309" s="3"/>
      <c r="S309" s="3"/>
      <c r="T309" s="3"/>
      <c r="U309" s="3"/>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row>
    <row r="310" spans="1:62" ht="15.75" customHeight="1">
      <c r="A310" s="2"/>
      <c r="B310" s="2"/>
      <c r="C310" s="2"/>
      <c r="D310" s="2"/>
      <c r="E310" s="2"/>
      <c r="F310" s="2"/>
      <c r="G310" s="2"/>
      <c r="H310" s="3"/>
      <c r="I310" s="2"/>
      <c r="J310" s="2"/>
      <c r="K310" s="2"/>
      <c r="L310" s="3"/>
      <c r="M310" s="4"/>
      <c r="N310" s="3"/>
      <c r="O310" s="3"/>
      <c r="P310" s="3"/>
      <c r="Q310" s="3"/>
      <c r="R310" s="3"/>
      <c r="S310" s="3"/>
      <c r="T310" s="3"/>
      <c r="U310" s="3"/>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row>
    <row r="311" spans="1:62" ht="15.75" customHeight="1">
      <c r="A311" s="2"/>
      <c r="B311" s="2"/>
      <c r="C311" s="2"/>
      <c r="D311" s="2"/>
      <c r="E311" s="2"/>
      <c r="F311" s="2"/>
      <c r="G311" s="2"/>
      <c r="H311" s="3"/>
      <c r="I311" s="2"/>
      <c r="J311" s="2"/>
      <c r="K311" s="2"/>
      <c r="L311" s="3"/>
      <c r="M311" s="4"/>
      <c r="N311" s="3"/>
      <c r="O311" s="3"/>
      <c r="P311" s="3"/>
      <c r="Q311" s="3"/>
      <c r="R311" s="3"/>
      <c r="S311" s="3"/>
      <c r="T311" s="3"/>
      <c r="U311" s="3"/>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row>
    <row r="312" spans="1:62" ht="15.75" customHeight="1">
      <c r="A312" s="2"/>
      <c r="B312" s="2"/>
      <c r="C312" s="2"/>
      <c r="D312" s="2"/>
      <c r="E312" s="2"/>
      <c r="F312" s="2"/>
      <c r="G312" s="2"/>
      <c r="H312" s="3"/>
      <c r="I312" s="2"/>
      <c r="J312" s="2"/>
      <c r="K312" s="2"/>
      <c r="L312" s="3"/>
      <c r="M312" s="4"/>
      <c r="N312" s="3"/>
      <c r="O312" s="3"/>
      <c r="P312" s="3"/>
      <c r="Q312" s="3"/>
      <c r="R312" s="3"/>
      <c r="S312" s="3"/>
      <c r="T312" s="3"/>
      <c r="U312" s="3"/>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row>
    <row r="313" spans="1:62" ht="15.75" customHeight="1">
      <c r="A313" s="2"/>
      <c r="B313" s="2"/>
      <c r="C313" s="2"/>
      <c r="D313" s="2"/>
      <c r="E313" s="2"/>
      <c r="F313" s="2"/>
      <c r="G313" s="2"/>
      <c r="H313" s="3"/>
      <c r="I313" s="2"/>
      <c r="J313" s="2"/>
      <c r="K313" s="2"/>
      <c r="L313" s="3"/>
      <c r="M313" s="4"/>
      <c r="N313" s="3"/>
      <c r="O313" s="3"/>
      <c r="P313" s="3"/>
      <c r="Q313" s="3"/>
      <c r="R313" s="3"/>
      <c r="S313" s="3"/>
      <c r="T313" s="3"/>
      <c r="U313" s="3"/>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row>
    <row r="314" spans="1:62" ht="15.75" customHeight="1">
      <c r="A314" s="2"/>
      <c r="B314" s="2"/>
      <c r="C314" s="2"/>
      <c r="D314" s="2"/>
      <c r="E314" s="2"/>
      <c r="F314" s="2"/>
      <c r="G314" s="2"/>
      <c r="H314" s="3"/>
      <c r="I314" s="2"/>
      <c r="J314" s="2"/>
      <c r="K314" s="2"/>
      <c r="L314" s="3"/>
      <c r="M314" s="4"/>
      <c r="N314" s="3"/>
      <c r="O314" s="3"/>
      <c r="P314" s="3"/>
      <c r="Q314" s="3"/>
      <c r="R314" s="3"/>
      <c r="S314" s="3"/>
      <c r="T314" s="3"/>
      <c r="U314" s="3"/>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row>
    <row r="315" spans="1:62" ht="15.75" customHeight="1">
      <c r="A315" s="2"/>
      <c r="B315" s="2"/>
      <c r="C315" s="2"/>
      <c r="D315" s="2"/>
      <c r="E315" s="2"/>
      <c r="F315" s="2"/>
      <c r="G315" s="2"/>
      <c r="H315" s="3"/>
      <c r="I315" s="2"/>
      <c r="J315" s="2"/>
      <c r="K315" s="2"/>
      <c r="L315" s="3"/>
      <c r="M315" s="4"/>
      <c r="N315" s="3"/>
      <c r="O315" s="3"/>
      <c r="P315" s="3"/>
      <c r="Q315" s="3"/>
      <c r="R315" s="3"/>
      <c r="S315" s="3"/>
      <c r="T315" s="3"/>
      <c r="U315" s="3"/>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row>
    <row r="316" spans="1:62" ht="15.75" customHeight="1">
      <c r="A316" s="2"/>
      <c r="B316" s="2"/>
      <c r="C316" s="2"/>
      <c r="D316" s="2"/>
      <c r="E316" s="2"/>
      <c r="F316" s="2"/>
      <c r="G316" s="2"/>
      <c r="H316" s="3"/>
      <c r="I316" s="2"/>
      <c r="J316" s="2"/>
      <c r="K316" s="2"/>
      <c r="L316" s="3"/>
      <c r="M316" s="4"/>
      <c r="N316" s="3"/>
      <c r="O316" s="3"/>
      <c r="P316" s="3"/>
      <c r="Q316" s="3"/>
      <c r="R316" s="3"/>
      <c r="S316" s="3"/>
      <c r="T316" s="3"/>
      <c r="U316" s="3"/>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row>
    <row r="317" spans="1:62" ht="15.75" customHeight="1">
      <c r="A317" s="2"/>
      <c r="B317" s="2"/>
      <c r="C317" s="2"/>
      <c r="D317" s="2"/>
      <c r="E317" s="2"/>
      <c r="F317" s="2"/>
      <c r="G317" s="2"/>
      <c r="H317" s="3"/>
      <c r="I317" s="2"/>
      <c r="J317" s="2"/>
      <c r="K317" s="2"/>
      <c r="L317" s="3"/>
      <c r="M317" s="4"/>
      <c r="N317" s="3"/>
      <c r="O317" s="3"/>
      <c r="P317" s="3"/>
      <c r="Q317" s="3"/>
      <c r="R317" s="3"/>
      <c r="S317" s="3"/>
      <c r="T317" s="3"/>
      <c r="U317" s="3"/>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row>
    <row r="318" spans="1:62" ht="15.75" customHeight="1">
      <c r="A318" s="2"/>
      <c r="B318" s="2"/>
      <c r="C318" s="2"/>
      <c r="D318" s="2"/>
      <c r="E318" s="2"/>
      <c r="F318" s="2"/>
      <c r="G318" s="2"/>
      <c r="H318" s="3"/>
      <c r="I318" s="2"/>
      <c r="J318" s="2"/>
      <c r="K318" s="2"/>
      <c r="L318" s="3"/>
      <c r="M318" s="4"/>
      <c r="N318" s="3"/>
      <c r="O318" s="3"/>
      <c r="P318" s="3"/>
      <c r="Q318" s="3"/>
      <c r="R318" s="3"/>
      <c r="S318" s="3"/>
      <c r="T318" s="3"/>
      <c r="U318" s="3"/>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row>
    <row r="319" spans="1:62" ht="15.75" customHeight="1">
      <c r="A319" s="2"/>
      <c r="B319" s="2"/>
      <c r="C319" s="2"/>
      <c r="D319" s="2"/>
      <c r="E319" s="2"/>
      <c r="F319" s="2"/>
      <c r="G319" s="2"/>
      <c r="H319" s="3"/>
      <c r="I319" s="2"/>
      <c r="J319" s="2"/>
      <c r="K319" s="2"/>
      <c r="L319" s="3"/>
      <c r="M319" s="4"/>
      <c r="N319" s="3"/>
      <c r="O319" s="3"/>
      <c r="P319" s="3"/>
      <c r="Q319" s="3"/>
      <c r="R319" s="3"/>
      <c r="S319" s="3"/>
      <c r="T319" s="3"/>
      <c r="U319" s="3"/>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row>
    <row r="320" spans="1:62" ht="15.75" customHeight="1">
      <c r="A320" s="2"/>
      <c r="B320" s="2"/>
      <c r="C320" s="2"/>
      <c r="D320" s="2"/>
      <c r="E320" s="2"/>
      <c r="F320" s="2"/>
      <c r="G320" s="2"/>
      <c r="H320" s="3"/>
      <c r="I320" s="2"/>
      <c r="J320" s="2"/>
      <c r="K320" s="2"/>
      <c r="L320" s="3"/>
      <c r="M320" s="4"/>
      <c r="N320" s="3"/>
      <c r="O320" s="3"/>
      <c r="P320" s="3"/>
      <c r="Q320" s="3"/>
      <c r="R320" s="3"/>
      <c r="S320" s="3"/>
      <c r="T320" s="3"/>
      <c r="U320" s="3"/>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row>
    <row r="321" spans="1:62" ht="15.75" customHeight="1">
      <c r="A321" s="2"/>
      <c r="B321" s="2"/>
      <c r="C321" s="2"/>
      <c r="D321" s="2"/>
      <c r="E321" s="2"/>
      <c r="F321" s="2"/>
      <c r="G321" s="2"/>
      <c r="H321" s="3"/>
      <c r="I321" s="2"/>
      <c r="J321" s="2"/>
      <c r="K321" s="2"/>
      <c r="L321" s="3"/>
      <c r="M321" s="4"/>
      <c r="N321" s="3"/>
      <c r="O321" s="3"/>
      <c r="P321" s="3"/>
      <c r="Q321" s="3"/>
      <c r="R321" s="3"/>
      <c r="S321" s="3"/>
      <c r="T321" s="3"/>
      <c r="U321" s="3"/>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row>
    <row r="322" spans="1:62" ht="15.75" customHeight="1">
      <c r="A322" s="2"/>
      <c r="B322" s="2"/>
      <c r="C322" s="2"/>
      <c r="D322" s="2"/>
      <c r="E322" s="2"/>
      <c r="F322" s="2"/>
      <c r="G322" s="2"/>
      <c r="H322" s="3"/>
      <c r="I322" s="2"/>
      <c r="J322" s="2"/>
      <c r="K322" s="2"/>
      <c r="L322" s="3"/>
      <c r="M322" s="4"/>
      <c r="N322" s="3"/>
      <c r="O322" s="3"/>
      <c r="P322" s="3"/>
      <c r="Q322" s="3"/>
      <c r="R322" s="3"/>
      <c r="S322" s="3"/>
      <c r="T322" s="3"/>
      <c r="U322" s="3"/>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row>
    <row r="323" spans="1:62" ht="15.75" customHeight="1">
      <c r="A323" s="2"/>
      <c r="B323" s="2"/>
      <c r="C323" s="2"/>
      <c r="D323" s="2"/>
      <c r="E323" s="2"/>
      <c r="F323" s="2"/>
      <c r="G323" s="2"/>
      <c r="H323" s="3"/>
      <c r="I323" s="2"/>
      <c r="J323" s="2"/>
      <c r="K323" s="2"/>
      <c r="L323" s="3"/>
      <c r="M323" s="4"/>
      <c r="N323" s="3"/>
      <c r="O323" s="3"/>
      <c r="P323" s="3"/>
      <c r="Q323" s="3"/>
      <c r="R323" s="3"/>
      <c r="S323" s="3"/>
      <c r="T323" s="3"/>
      <c r="U323" s="3"/>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row>
    <row r="324" spans="1:62" ht="15.75" customHeight="1">
      <c r="A324" s="2"/>
      <c r="B324" s="2"/>
      <c r="C324" s="2"/>
      <c r="D324" s="2"/>
      <c r="E324" s="2"/>
      <c r="F324" s="2"/>
      <c r="G324" s="2"/>
      <c r="H324" s="3"/>
      <c r="I324" s="2"/>
      <c r="J324" s="2"/>
      <c r="K324" s="2"/>
      <c r="L324" s="3"/>
      <c r="M324" s="4"/>
      <c r="N324" s="3"/>
      <c r="O324" s="3"/>
      <c r="P324" s="3"/>
      <c r="Q324" s="3"/>
      <c r="R324" s="3"/>
      <c r="S324" s="3"/>
      <c r="T324" s="3"/>
      <c r="U324" s="3"/>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row>
    <row r="325" spans="1:62" ht="15.75" customHeight="1">
      <c r="A325" s="2"/>
      <c r="B325" s="2"/>
      <c r="C325" s="2"/>
      <c r="D325" s="2"/>
      <c r="E325" s="2"/>
      <c r="F325" s="2"/>
      <c r="G325" s="2"/>
      <c r="H325" s="3"/>
      <c r="I325" s="2"/>
      <c r="J325" s="2"/>
      <c r="K325" s="2"/>
      <c r="L325" s="3"/>
      <c r="M325" s="4"/>
      <c r="N325" s="3"/>
      <c r="O325" s="3"/>
      <c r="P325" s="3"/>
      <c r="Q325" s="3"/>
      <c r="R325" s="3"/>
      <c r="S325" s="3"/>
      <c r="T325" s="3"/>
      <c r="U325" s="3"/>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row>
    <row r="326" spans="1:62" ht="15.75" customHeight="1">
      <c r="A326" s="2"/>
      <c r="B326" s="2"/>
      <c r="C326" s="2"/>
      <c r="D326" s="2"/>
      <c r="E326" s="2"/>
      <c r="F326" s="2"/>
      <c r="G326" s="2"/>
      <c r="H326" s="3"/>
      <c r="I326" s="2"/>
      <c r="J326" s="2"/>
      <c r="K326" s="2"/>
      <c r="L326" s="3"/>
      <c r="M326" s="4"/>
      <c r="N326" s="3"/>
      <c r="O326" s="3"/>
      <c r="P326" s="3"/>
      <c r="Q326" s="3"/>
      <c r="R326" s="3"/>
      <c r="S326" s="3"/>
      <c r="T326" s="3"/>
      <c r="U326" s="3"/>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row>
    <row r="327" spans="1:62" ht="15.75" customHeight="1">
      <c r="A327" s="2"/>
      <c r="B327" s="2"/>
      <c r="C327" s="2"/>
      <c r="D327" s="2"/>
      <c r="E327" s="2"/>
      <c r="F327" s="2"/>
      <c r="G327" s="2"/>
      <c r="H327" s="3"/>
      <c r="I327" s="2"/>
      <c r="J327" s="2"/>
      <c r="K327" s="2"/>
      <c r="L327" s="3"/>
      <c r="M327" s="4"/>
      <c r="N327" s="3"/>
      <c r="O327" s="3"/>
      <c r="P327" s="3"/>
      <c r="Q327" s="3"/>
      <c r="R327" s="3"/>
      <c r="S327" s="3"/>
      <c r="T327" s="3"/>
      <c r="U327" s="3"/>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row>
    <row r="328" spans="1:62" ht="15.75" customHeight="1">
      <c r="A328" s="2"/>
      <c r="B328" s="2"/>
      <c r="C328" s="2"/>
      <c r="D328" s="2"/>
      <c r="E328" s="2"/>
      <c r="F328" s="2"/>
      <c r="G328" s="2"/>
      <c r="H328" s="3"/>
      <c r="I328" s="2"/>
      <c r="J328" s="2"/>
      <c r="K328" s="2"/>
      <c r="L328" s="3"/>
      <c r="M328" s="4"/>
      <c r="N328" s="3"/>
      <c r="O328" s="3"/>
      <c r="P328" s="3"/>
      <c r="Q328" s="3"/>
      <c r="R328" s="3"/>
      <c r="S328" s="3"/>
      <c r="T328" s="3"/>
      <c r="U328" s="3"/>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row>
    <row r="329" spans="1:62" ht="15.75" customHeight="1">
      <c r="A329" s="2"/>
      <c r="B329" s="2"/>
      <c r="C329" s="2"/>
      <c r="D329" s="2"/>
      <c r="E329" s="2"/>
      <c r="F329" s="2"/>
      <c r="G329" s="2"/>
      <c r="H329" s="3"/>
      <c r="I329" s="2"/>
      <c r="J329" s="2"/>
      <c r="K329" s="2"/>
      <c r="L329" s="3"/>
      <c r="M329" s="4"/>
      <c r="N329" s="3"/>
      <c r="O329" s="3"/>
      <c r="P329" s="3"/>
      <c r="Q329" s="3"/>
      <c r="R329" s="3"/>
      <c r="S329" s="3"/>
      <c r="T329" s="3"/>
      <c r="U329" s="3"/>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row>
  </sheetData>
  <sheetProtection algorithmName="SHA-512" hashValue="06LpRynO2aFdsFnAG/mCA+d6A61hDnyijYUsBNS/5nKb+V+Inl2crJTVRUdvFMvW6bmq7V7W2HHZFCdrcfrrpQ==" saltValue="XKLoLyKFFO/7/jW4QgWS/w==" spinCount="100000" sheet="1" objects="1" scenarios="1"/>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281">
    <cfRule type="containsText" dxfId="168" priority="10" operator="containsText" text="NO CLASIFICADA">
      <formula>NOT(ISERROR(SEARCH(("NO CLASIFICADA"),(T8))))</formula>
    </cfRule>
    <cfRule type="containsText" dxfId="167" priority="11" operator="containsText" text="PÚBLICA">
      <formula>NOT(ISERROR(SEARCH(("PÚBLICA"),(T8))))</formula>
    </cfRule>
    <cfRule type="containsText" dxfId="166" priority="12" operator="containsText" text="CLASIFICADA">
      <formula>NOT(ISERROR(SEARCH(("CLASIFICADA"),(T8))))</formula>
    </cfRule>
    <cfRule type="containsText" dxfId="165" priority="13" operator="containsText" text="RESERVADA">
      <formula>NOT(ISERROR(SEARCH(("RESERVADA"),(T8))))</formula>
    </cfRule>
  </conditionalFormatting>
  <conditionalFormatting sqref="AJ8:AJ281 AL8:AL281 AN8:AN281 AP8:AP281">
    <cfRule type="containsText" dxfId="164" priority="1" operator="containsText" text="Alto">
      <formula>NOT(ISERROR(SEARCH("Alto",AJ8)))</formula>
    </cfRule>
    <cfRule type="containsText" dxfId="163" priority="2" operator="containsText" text="Medio">
      <formula>NOT(ISERROR(SEARCH("Medio",AJ8)))</formula>
    </cfRule>
    <cfRule type="containsText" dxfId="162" priority="3" operator="containsText" text="Bajo">
      <formula>NOT(ISERROR(SEARCH("Bajo",AJ8)))</formula>
    </cfRule>
    <cfRule type="containsText" dxfId="161" priority="4" operator="containsText" text="No Aplica">
      <formula>NOT(ISERROR(SEARCH("No Aplica",AJ8)))</formula>
    </cfRule>
  </conditionalFormatting>
  <conditionalFormatting sqref="AQ8:AQ281">
    <cfRule type="containsText" dxfId="160" priority="5" operator="containsText" text="MUY ALTA">
      <formula>NOT(ISERROR(SEARCH("MUY ALTA",AQ8)))</formula>
    </cfRule>
    <cfRule type="containsText" dxfId="159" priority="6" operator="containsText" text="MUY BAJA">
      <formula>NOT(ISERROR(SEARCH("MUY BAJA",AQ8)))</formula>
    </cfRule>
    <cfRule type="containsText" dxfId="158" priority="7" operator="containsText" text="BAJA">
      <formula>NOT(ISERROR(SEARCH("BAJA",AQ8)))</formula>
    </cfRule>
    <cfRule type="containsText" dxfId="157" priority="8" operator="containsText" text="MEDIA">
      <formula>NOT(ISERROR(SEARCH("MEDIA",AQ8)))</formula>
    </cfRule>
    <cfRule type="containsText" dxfId="156" priority="9" operator="containsText" text="ALTA">
      <formula>NOT(ISERROR(SEARCH("ALTA",AQ8)))</formula>
    </cfRule>
  </conditionalFormatting>
  <dataValidations count="2">
    <dataValidation allowBlank="1" showErrorMessage="1" sqref="AN8:AN281 AJ8:AJ281 AP8:AP281 AL8:AL281" xr:uid="{00000000-0002-0000-0000-000001000000}"/>
    <dataValidation type="list" allowBlank="1" showInputMessage="1" showErrorMessage="1" sqref="AK8:AK281 AM8:AM281 AO8:AO28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DA8BB-D66F-4FC8-85D9-146F70A29ACE}">
  <dimension ref="A1:BJ209"/>
  <sheetViews>
    <sheetView showGridLines="0" topLeftCell="AD1" zoomScale="70" zoomScaleNormal="70" zoomScalePageLayoutView="55" workbookViewId="0">
      <pane ySplit="7" topLeftCell="A8" activePane="bottomLeft" state="frozen"/>
      <selection pane="bottomLeft" activeCell="AY10" sqref="AY10"/>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744</v>
      </c>
      <c r="C8" s="33" t="s">
        <v>745</v>
      </c>
      <c r="D8" s="32" t="s">
        <v>746</v>
      </c>
      <c r="E8" s="28" t="s">
        <v>73</v>
      </c>
      <c r="F8" s="28" t="s">
        <v>73</v>
      </c>
      <c r="G8" s="28" t="s">
        <v>74</v>
      </c>
      <c r="H8" s="28" t="s">
        <v>131</v>
      </c>
      <c r="I8" s="31"/>
      <c r="J8" s="31"/>
      <c r="K8" s="31" t="s">
        <v>215</v>
      </c>
      <c r="L8" s="28" t="s">
        <v>380</v>
      </c>
      <c r="M8" s="28" t="s">
        <v>747</v>
      </c>
      <c r="N8" s="28">
        <v>2025</v>
      </c>
      <c r="O8" s="28"/>
      <c r="P8" s="28" t="s">
        <v>748</v>
      </c>
      <c r="Q8" s="28" t="s">
        <v>748</v>
      </c>
      <c r="R8" s="28" t="s">
        <v>748</v>
      </c>
      <c r="S8" s="28" t="s">
        <v>218</v>
      </c>
      <c r="T8" s="28" t="s">
        <v>77</v>
      </c>
      <c r="U8" s="28" t="s">
        <v>73</v>
      </c>
      <c r="V8" s="28" t="s">
        <v>73</v>
      </c>
      <c r="W8" s="28" t="s">
        <v>73</v>
      </c>
      <c r="X8" s="28" t="s">
        <v>73</v>
      </c>
      <c r="Y8" s="28" t="s">
        <v>73</v>
      </c>
      <c r="Z8" s="28" t="s">
        <v>73</v>
      </c>
      <c r="AA8" s="28" t="s">
        <v>229</v>
      </c>
      <c r="AB8" s="28" t="s">
        <v>230</v>
      </c>
      <c r="AC8" s="28" t="s">
        <v>237</v>
      </c>
      <c r="AD8" s="28" t="s">
        <v>229</v>
      </c>
      <c r="AE8" s="28" t="s">
        <v>229</v>
      </c>
      <c r="AF8" s="28" t="s">
        <v>230</v>
      </c>
      <c r="AG8" s="28" t="s">
        <v>229</v>
      </c>
      <c r="AH8" s="28" t="s">
        <v>73</v>
      </c>
      <c r="AI8" s="28" t="s">
        <v>258</v>
      </c>
      <c r="AJ8" s="30" t="str">
        <f t="shared" ref="AJ8:AJ39" si="0">IF(AND(AK8&gt;0,AK8&lt;2),"Bajo",IF(AND(AK8&gt;=1,AK8&lt;2),"Bajo",IF(AND(AK8&gt;=2,AK8&lt;3),"Medio",IF(AND(AK8&gt;=3,AK8&lt;3),"Alto",IF(AND(AK8&gt;=3,AK8&lt;=3),"Alto", "No Aplica")))))</f>
        <v>Bajo</v>
      </c>
      <c r="AK8" s="28">
        <v>1</v>
      </c>
      <c r="AL8" s="30" t="str">
        <f t="shared" ref="AL8:AL39" si="1">IF(AND(AM8&gt;0,AM8&lt;2),"Bajo",IF(AND(AM8&gt;=1,AM8&lt;2),"Bajo",IF(AND(AM8&gt;=2,AM8&lt;3),"Medio",IF(AND(AM8&gt;=3,AM8&lt;3),"Alto",IF(AND(AM8&gt;=3,AM8&lt;=3),"Alto", "No Aplica")))))</f>
        <v>Bajo</v>
      </c>
      <c r="AM8" s="28">
        <v>1</v>
      </c>
      <c r="AN8" s="30" t="str">
        <f t="shared" ref="AN8:AN39" si="2">IF(AND(AO8&gt;0,AO8&lt;2),"Bajo",IF(AND(AO8&gt;=1,AO8&lt;2),"Bajo",IF(AND(AO8&gt;=2,AO8&lt;3),"Medio",IF(AND(AO8&gt;=3,AO8&lt;3),"Alto",IF(AND(AO8&gt;=3,AO8&lt;=3),"Alto", "No Aplica")))))</f>
        <v>Bajo</v>
      </c>
      <c r="AO8" s="28">
        <v>1</v>
      </c>
      <c r="AP8" s="30" t="str">
        <f t="shared" ref="AP8:AP39" si="3">IF(AND(AQ8&gt;0,AQ8&lt;6),"Bajo",IF(AND(AQ8&gt;=3,AQ8&lt;6),"Bajo",IF(AND(AQ8&gt;=6,AQ8&lt;8),"Medio",IF(AND(AQ8&gt;=8,AQ8&lt;10),"Alto",IF(AND(AQ8&gt;=13,AQ8&lt;=15),"Muy Alto", "No Aplica")))))</f>
        <v>Bajo</v>
      </c>
      <c r="AQ8" s="29">
        <f t="shared" ref="AQ8:AQ39" si="4">SUM(AK8,AM8,AO8)</f>
        <v>3</v>
      </c>
      <c r="AR8" s="28" t="s">
        <v>229</v>
      </c>
      <c r="AS8" s="28" t="s">
        <v>233</v>
      </c>
      <c r="AT8" s="27"/>
      <c r="AU8" s="14"/>
      <c r="AV8" s="14"/>
      <c r="AW8" s="14"/>
      <c r="AX8" s="14"/>
      <c r="AY8" s="14"/>
      <c r="AZ8" s="14"/>
      <c r="BA8" s="14"/>
      <c r="BB8" s="14"/>
      <c r="BC8" s="14"/>
      <c r="BD8" s="14"/>
      <c r="BE8" s="14"/>
      <c r="BF8" s="14"/>
      <c r="BG8" s="14"/>
      <c r="BH8" s="14"/>
      <c r="BI8" s="14"/>
      <c r="BJ8" s="14"/>
    </row>
    <row r="9" spans="1:62" ht="56.25" customHeight="1">
      <c r="A9" s="28">
        <v>2</v>
      </c>
      <c r="B9" s="32" t="s">
        <v>744</v>
      </c>
      <c r="C9" s="33" t="s">
        <v>749</v>
      </c>
      <c r="D9" s="32" t="s">
        <v>750</v>
      </c>
      <c r="E9" s="28" t="s">
        <v>73</v>
      </c>
      <c r="F9" s="28" t="s">
        <v>73</v>
      </c>
      <c r="G9" s="28" t="s">
        <v>74</v>
      </c>
      <c r="H9" s="28" t="s">
        <v>214</v>
      </c>
      <c r="I9" s="31"/>
      <c r="J9" s="31"/>
      <c r="K9" s="31" t="s">
        <v>215</v>
      </c>
      <c r="L9" s="28" t="s">
        <v>380</v>
      </c>
      <c r="M9" s="28" t="s">
        <v>747</v>
      </c>
      <c r="N9" s="28">
        <v>2025</v>
      </c>
      <c r="O9" s="28"/>
      <c r="P9" s="28" t="s">
        <v>748</v>
      </c>
      <c r="Q9" s="28" t="s">
        <v>748</v>
      </c>
      <c r="R9" s="28" t="s">
        <v>748</v>
      </c>
      <c r="S9" s="28" t="s">
        <v>218</v>
      </c>
      <c r="T9" s="28" t="s">
        <v>219</v>
      </c>
      <c r="U9" s="28" t="s">
        <v>751</v>
      </c>
      <c r="V9" s="28" t="s">
        <v>752</v>
      </c>
      <c r="W9" s="28" t="s">
        <v>709</v>
      </c>
      <c r="X9" s="28" t="s">
        <v>752</v>
      </c>
      <c r="Y9" s="28" t="s">
        <v>105</v>
      </c>
      <c r="Z9" s="28" t="s">
        <v>106</v>
      </c>
      <c r="AA9" s="28" t="s">
        <v>229</v>
      </c>
      <c r="AB9" s="28" t="s">
        <v>229</v>
      </c>
      <c r="AC9" s="28" t="s">
        <v>257</v>
      </c>
      <c r="AD9" s="28" t="s">
        <v>229</v>
      </c>
      <c r="AE9" s="28" t="s">
        <v>229</v>
      </c>
      <c r="AF9" s="28" t="s">
        <v>230</v>
      </c>
      <c r="AG9" s="28" t="s">
        <v>230</v>
      </c>
      <c r="AH9" s="28" t="s">
        <v>73</v>
      </c>
      <c r="AI9" s="28" t="s">
        <v>258</v>
      </c>
      <c r="AJ9" s="30" t="str">
        <f t="shared" si="0"/>
        <v>Medio</v>
      </c>
      <c r="AK9" s="28">
        <v>2</v>
      </c>
      <c r="AL9" s="30" t="str">
        <f t="shared" si="1"/>
        <v>Medio</v>
      </c>
      <c r="AM9" s="28">
        <v>2</v>
      </c>
      <c r="AN9" s="30" t="str">
        <f t="shared" si="2"/>
        <v>Medio</v>
      </c>
      <c r="AO9" s="28">
        <v>2</v>
      </c>
      <c r="AP9" s="30" t="str">
        <f t="shared" si="3"/>
        <v>Medio</v>
      </c>
      <c r="AQ9" s="29">
        <f t="shared" si="4"/>
        <v>6</v>
      </c>
      <c r="AR9" s="28" t="s">
        <v>229</v>
      </c>
      <c r="AS9" s="28" t="s">
        <v>233</v>
      </c>
      <c r="AT9" s="27"/>
      <c r="AU9" s="14"/>
      <c r="AV9" s="14"/>
      <c r="AW9" s="14"/>
      <c r="AX9" s="14"/>
      <c r="AY9" s="14"/>
      <c r="AZ9" s="14"/>
      <c r="BA9" s="14"/>
      <c r="BB9" s="14"/>
      <c r="BC9" s="14"/>
      <c r="BD9" s="14"/>
      <c r="BE9" s="14"/>
      <c r="BF9" s="14"/>
      <c r="BG9" s="14"/>
      <c r="BH9" s="14"/>
      <c r="BI9" s="14"/>
      <c r="BJ9" s="14"/>
    </row>
    <row r="10" spans="1:62" ht="56.25" customHeight="1">
      <c r="A10" s="28">
        <v>3</v>
      </c>
      <c r="B10" s="32" t="s">
        <v>744</v>
      </c>
      <c r="C10" s="33" t="s">
        <v>753</v>
      </c>
      <c r="D10" s="32" t="s">
        <v>754</v>
      </c>
      <c r="E10" s="28" t="s">
        <v>73</v>
      </c>
      <c r="F10" s="28" t="s">
        <v>73</v>
      </c>
      <c r="G10" s="28" t="s">
        <v>74</v>
      </c>
      <c r="H10" s="28" t="s">
        <v>214</v>
      </c>
      <c r="I10" s="31"/>
      <c r="J10" s="31"/>
      <c r="K10" s="31" t="s">
        <v>215</v>
      </c>
      <c r="L10" s="28" t="s">
        <v>380</v>
      </c>
      <c r="M10" s="28" t="s">
        <v>747</v>
      </c>
      <c r="N10" s="28">
        <v>2025</v>
      </c>
      <c r="O10" s="28"/>
      <c r="P10" s="28" t="s">
        <v>748</v>
      </c>
      <c r="Q10" s="28" t="s">
        <v>748</v>
      </c>
      <c r="R10" s="28" t="s">
        <v>748</v>
      </c>
      <c r="S10" s="28" t="s">
        <v>218</v>
      </c>
      <c r="T10" s="28" t="s">
        <v>219</v>
      </c>
      <c r="U10" s="28" t="s">
        <v>751</v>
      </c>
      <c r="V10" s="28" t="s">
        <v>752</v>
      </c>
      <c r="W10" s="28" t="s">
        <v>709</v>
      </c>
      <c r="X10" s="28" t="s">
        <v>752</v>
      </c>
      <c r="Y10" s="28" t="s">
        <v>105</v>
      </c>
      <c r="Z10" s="28" t="s">
        <v>106</v>
      </c>
      <c r="AA10" s="28" t="s">
        <v>229</v>
      </c>
      <c r="AB10" s="28" t="s">
        <v>229</v>
      </c>
      <c r="AC10" s="28" t="s">
        <v>257</v>
      </c>
      <c r="AD10" s="28" t="s">
        <v>229</v>
      </c>
      <c r="AE10" s="28" t="s">
        <v>229</v>
      </c>
      <c r="AF10" s="28" t="s">
        <v>230</v>
      </c>
      <c r="AG10" s="28" t="s">
        <v>230</v>
      </c>
      <c r="AH10" s="28" t="s">
        <v>73</v>
      </c>
      <c r="AI10" s="28" t="s">
        <v>258</v>
      </c>
      <c r="AJ10" s="30" t="str">
        <f t="shared" si="0"/>
        <v>Medio</v>
      </c>
      <c r="AK10" s="28">
        <v>2</v>
      </c>
      <c r="AL10" s="30" t="str">
        <f t="shared" si="1"/>
        <v>Medio</v>
      </c>
      <c r="AM10" s="28">
        <v>2</v>
      </c>
      <c r="AN10" s="30" t="str">
        <f t="shared" si="2"/>
        <v>Medio</v>
      </c>
      <c r="AO10" s="28">
        <v>2</v>
      </c>
      <c r="AP10" s="30" t="str">
        <f t="shared" si="3"/>
        <v>Medio</v>
      </c>
      <c r="AQ10" s="29">
        <f t="shared" si="4"/>
        <v>6</v>
      </c>
      <c r="AR10" s="28" t="s">
        <v>229</v>
      </c>
      <c r="AS10" s="28" t="s">
        <v>233</v>
      </c>
      <c r="AT10" s="27"/>
      <c r="AU10" s="14"/>
      <c r="AV10" s="14"/>
      <c r="AW10" s="14"/>
      <c r="AX10" s="14"/>
      <c r="AY10" s="14"/>
      <c r="AZ10" s="14"/>
      <c r="BA10" s="14"/>
      <c r="BB10" s="14"/>
      <c r="BC10" s="14"/>
      <c r="BD10" s="14"/>
      <c r="BE10" s="14"/>
      <c r="BF10" s="14"/>
      <c r="BG10" s="14"/>
      <c r="BH10" s="14"/>
      <c r="BI10" s="14"/>
      <c r="BJ10" s="14"/>
    </row>
    <row r="11" spans="1:62" ht="56.25" customHeight="1">
      <c r="A11" s="28">
        <v>4</v>
      </c>
      <c r="B11" s="32" t="s">
        <v>744</v>
      </c>
      <c r="C11" s="33" t="s">
        <v>755</v>
      </c>
      <c r="D11" s="32" t="s">
        <v>756</v>
      </c>
      <c r="E11" s="28" t="s">
        <v>73</v>
      </c>
      <c r="F11" s="28" t="s">
        <v>73</v>
      </c>
      <c r="G11" s="28" t="s">
        <v>74</v>
      </c>
      <c r="H11" s="28" t="s">
        <v>214</v>
      </c>
      <c r="I11" s="31"/>
      <c r="J11" s="31"/>
      <c r="K11" s="31" t="s">
        <v>215</v>
      </c>
      <c r="L11" s="28" t="s">
        <v>380</v>
      </c>
      <c r="M11" s="28" t="s">
        <v>747</v>
      </c>
      <c r="N11" s="28">
        <v>2025</v>
      </c>
      <c r="O11" s="28"/>
      <c r="P11" s="28" t="s">
        <v>748</v>
      </c>
      <c r="Q11" s="28" t="s">
        <v>748</v>
      </c>
      <c r="R11" s="28" t="s">
        <v>748</v>
      </c>
      <c r="S11" s="28" t="s">
        <v>218</v>
      </c>
      <c r="T11" s="28" t="s">
        <v>77</v>
      </c>
      <c r="U11" s="28" t="s">
        <v>73</v>
      </c>
      <c r="V11" s="28" t="s">
        <v>73</v>
      </c>
      <c r="W11" s="28" t="s">
        <v>73</v>
      </c>
      <c r="X11" s="28" t="s">
        <v>73</v>
      </c>
      <c r="Y11" s="28" t="s">
        <v>73</v>
      </c>
      <c r="Z11" s="28" t="s">
        <v>73</v>
      </c>
      <c r="AA11" s="28" t="s">
        <v>229</v>
      </c>
      <c r="AB11" s="28" t="s">
        <v>230</v>
      </c>
      <c r="AC11" s="28" t="s">
        <v>237</v>
      </c>
      <c r="AD11" s="28" t="s">
        <v>229</v>
      </c>
      <c r="AE11" s="28" t="s">
        <v>229</v>
      </c>
      <c r="AF11" s="28" t="s">
        <v>230</v>
      </c>
      <c r="AG11" s="28" t="s">
        <v>229</v>
      </c>
      <c r="AH11" s="28" t="s">
        <v>73</v>
      </c>
      <c r="AI11" s="28" t="s">
        <v>258</v>
      </c>
      <c r="AJ11" s="30" t="str">
        <f t="shared" si="0"/>
        <v>Bajo</v>
      </c>
      <c r="AK11" s="28">
        <v>1</v>
      </c>
      <c r="AL11" s="30" t="str">
        <f t="shared" si="1"/>
        <v>Bajo</v>
      </c>
      <c r="AM11" s="28">
        <v>1</v>
      </c>
      <c r="AN11" s="30" t="str">
        <f t="shared" si="2"/>
        <v>Bajo</v>
      </c>
      <c r="AO11" s="28">
        <v>1</v>
      </c>
      <c r="AP11" s="30" t="str">
        <f t="shared" si="3"/>
        <v>Bajo</v>
      </c>
      <c r="AQ11" s="29">
        <f t="shared" si="4"/>
        <v>3</v>
      </c>
      <c r="AR11" s="28" t="s">
        <v>229</v>
      </c>
      <c r="AS11" s="28" t="s">
        <v>233</v>
      </c>
      <c r="AT11" s="27"/>
      <c r="AU11" s="14"/>
      <c r="AV11" s="14"/>
      <c r="AW11" s="14"/>
      <c r="AX11" s="14"/>
      <c r="AY11" s="14"/>
      <c r="AZ11" s="14"/>
      <c r="BA11" s="14"/>
      <c r="BB11" s="14"/>
      <c r="BC11" s="14"/>
      <c r="BD11" s="14"/>
      <c r="BE11" s="14"/>
      <c r="BF11" s="14"/>
      <c r="BG11" s="14"/>
      <c r="BH11" s="14"/>
      <c r="BI11" s="14"/>
      <c r="BJ11" s="14"/>
    </row>
    <row r="12" spans="1:62" ht="56.25" customHeight="1">
      <c r="A12" s="28">
        <v>5</v>
      </c>
      <c r="B12" s="32" t="s">
        <v>744</v>
      </c>
      <c r="C12" s="33" t="s">
        <v>757</v>
      </c>
      <c r="D12" s="32" t="s">
        <v>758</v>
      </c>
      <c r="E12" s="28" t="s">
        <v>73</v>
      </c>
      <c r="F12" s="28" t="s">
        <v>73</v>
      </c>
      <c r="G12" s="28" t="s">
        <v>74</v>
      </c>
      <c r="H12" s="28" t="s">
        <v>214</v>
      </c>
      <c r="I12" s="31"/>
      <c r="J12" s="31"/>
      <c r="K12" s="31" t="s">
        <v>215</v>
      </c>
      <c r="L12" s="28" t="s">
        <v>380</v>
      </c>
      <c r="M12" s="28" t="s">
        <v>747</v>
      </c>
      <c r="N12" s="28">
        <v>2025</v>
      </c>
      <c r="O12" s="28"/>
      <c r="P12" s="28" t="s">
        <v>748</v>
      </c>
      <c r="Q12" s="28" t="s">
        <v>748</v>
      </c>
      <c r="R12" s="28" t="s">
        <v>748</v>
      </c>
      <c r="S12" s="28" t="s">
        <v>218</v>
      </c>
      <c r="T12" s="28" t="s">
        <v>219</v>
      </c>
      <c r="U12" s="28" t="s">
        <v>751</v>
      </c>
      <c r="V12" s="28" t="s">
        <v>752</v>
      </c>
      <c r="W12" s="28" t="s">
        <v>709</v>
      </c>
      <c r="X12" s="28" t="s">
        <v>752</v>
      </c>
      <c r="Y12" s="28" t="s">
        <v>105</v>
      </c>
      <c r="Z12" s="28" t="s">
        <v>106</v>
      </c>
      <c r="AA12" s="28" t="s">
        <v>229</v>
      </c>
      <c r="AB12" s="28" t="s">
        <v>229</v>
      </c>
      <c r="AC12" s="28" t="s">
        <v>257</v>
      </c>
      <c r="AD12" s="28" t="s">
        <v>229</v>
      </c>
      <c r="AE12" s="28" t="s">
        <v>229</v>
      </c>
      <c r="AF12" s="28" t="s">
        <v>230</v>
      </c>
      <c r="AG12" s="28" t="s">
        <v>230</v>
      </c>
      <c r="AH12" s="28" t="s">
        <v>73</v>
      </c>
      <c r="AI12" s="28" t="s">
        <v>258</v>
      </c>
      <c r="AJ12" s="30" t="str">
        <f t="shared" si="0"/>
        <v>Medio</v>
      </c>
      <c r="AK12" s="28">
        <v>2</v>
      </c>
      <c r="AL12" s="30" t="str">
        <f t="shared" si="1"/>
        <v>Medio</v>
      </c>
      <c r="AM12" s="28">
        <v>2</v>
      </c>
      <c r="AN12" s="30" t="str">
        <f t="shared" si="2"/>
        <v>Medio</v>
      </c>
      <c r="AO12" s="28">
        <v>2</v>
      </c>
      <c r="AP12" s="30" t="str">
        <f t="shared" si="3"/>
        <v>Medio</v>
      </c>
      <c r="AQ12" s="29">
        <f t="shared" si="4"/>
        <v>6</v>
      </c>
      <c r="AR12" s="28" t="s">
        <v>229</v>
      </c>
      <c r="AS12" s="28" t="s">
        <v>233</v>
      </c>
      <c r="AT12" s="27"/>
      <c r="AU12" s="14"/>
      <c r="AV12" s="14"/>
      <c r="AW12" s="14"/>
      <c r="AX12" s="14"/>
      <c r="AY12" s="14"/>
      <c r="AZ12" s="14"/>
      <c r="BA12" s="14"/>
      <c r="BB12" s="14"/>
      <c r="BC12" s="14"/>
      <c r="BD12" s="14"/>
      <c r="BE12" s="14"/>
      <c r="BF12" s="14"/>
      <c r="BG12" s="14"/>
      <c r="BH12" s="14"/>
      <c r="BI12" s="14"/>
      <c r="BJ12" s="14"/>
    </row>
    <row r="13" spans="1:62" ht="91.5" customHeight="1">
      <c r="A13" s="28">
        <v>6</v>
      </c>
      <c r="B13" s="32" t="s">
        <v>744</v>
      </c>
      <c r="C13" s="33" t="s">
        <v>759</v>
      </c>
      <c r="D13" s="32" t="s">
        <v>760</v>
      </c>
      <c r="E13" s="28" t="s">
        <v>73</v>
      </c>
      <c r="F13" s="28" t="s">
        <v>73</v>
      </c>
      <c r="G13" s="28" t="s">
        <v>74</v>
      </c>
      <c r="H13" s="28" t="s">
        <v>214</v>
      </c>
      <c r="I13" s="31"/>
      <c r="J13" s="31"/>
      <c r="K13" s="31" t="s">
        <v>215</v>
      </c>
      <c r="L13" s="28" t="s">
        <v>380</v>
      </c>
      <c r="M13" s="28" t="s">
        <v>747</v>
      </c>
      <c r="N13" s="28">
        <v>2025</v>
      </c>
      <c r="O13" s="28"/>
      <c r="P13" s="28" t="s">
        <v>748</v>
      </c>
      <c r="Q13" s="28" t="s">
        <v>748</v>
      </c>
      <c r="R13" s="28" t="s">
        <v>748</v>
      </c>
      <c r="S13" s="28" t="s">
        <v>218</v>
      </c>
      <c r="T13" s="28" t="s">
        <v>219</v>
      </c>
      <c r="U13" s="28" t="s">
        <v>751</v>
      </c>
      <c r="V13" s="28" t="s">
        <v>752</v>
      </c>
      <c r="W13" s="28" t="s">
        <v>709</v>
      </c>
      <c r="X13" s="28" t="s">
        <v>752</v>
      </c>
      <c r="Y13" s="28" t="s">
        <v>105</v>
      </c>
      <c r="Z13" s="28" t="s">
        <v>106</v>
      </c>
      <c r="AA13" s="28" t="s">
        <v>229</v>
      </c>
      <c r="AB13" s="28" t="s">
        <v>229</v>
      </c>
      <c r="AC13" s="28" t="s">
        <v>257</v>
      </c>
      <c r="AD13" s="28" t="s">
        <v>229</v>
      </c>
      <c r="AE13" s="28" t="s">
        <v>229</v>
      </c>
      <c r="AF13" s="28" t="s">
        <v>230</v>
      </c>
      <c r="AG13" s="28" t="s">
        <v>230</v>
      </c>
      <c r="AH13" s="28" t="s">
        <v>73</v>
      </c>
      <c r="AI13" s="28" t="s">
        <v>258</v>
      </c>
      <c r="AJ13" s="30" t="str">
        <f t="shared" si="0"/>
        <v>Medio</v>
      </c>
      <c r="AK13" s="28">
        <v>2</v>
      </c>
      <c r="AL13" s="30" t="str">
        <f t="shared" si="1"/>
        <v>Medio</v>
      </c>
      <c r="AM13" s="28">
        <v>2</v>
      </c>
      <c r="AN13" s="30" t="str">
        <f t="shared" si="2"/>
        <v>Medio</v>
      </c>
      <c r="AO13" s="28">
        <v>2</v>
      </c>
      <c r="AP13" s="30" t="str">
        <f t="shared" si="3"/>
        <v>Medio</v>
      </c>
      <c r="AQ13" s="29">
        <f t="shared" si="4"/>
        <v>6</v>
      </c>
      <c r="AR13" s="28" t="s">
        <v>229</v>
      </c>
      <c r="AS13" s="28" t="s">
        <v>233</v>
      </c>
      <c r="AT13" s="27"/>
      <c r="AU13" s="14"/>
      <c r="AV13" s="14"/>
      <c r="AW13" s="14"/>
      <c r="AX13" s="14"/>
      <c r="AY13" s="14"/>
      <c r="AZ13" s="14"/>
      <c r="BA13" s="14"/>
      <c r="BB13" s="14"/>
      <c r="BC13" s="14"/>
      <c r="BD13" s="14"/>
      <c r="BE13" s="14"/>
      <c r="BF13" s="14"/>
      <c r="BG13" s="14"/>
      <c r="BH13" s="14"/>
      <c r="BI13" s="14"/>
      <c r="BJ13" s="14"/>
    </row>
    <row r="14" spans="1:62" ht="56.25" customHeight="1">
      <c r="A14" s="28">
        <v>7</v>
      </c>
      <c r="B14" s="32" t="s">
        <v>744</v>
      </c>
      <c r="C14" s="33" t="s">
        <v>761</v>
      </c>
      <c r="D14" s="32" t="s">
        <v>762</v>
      </c>
      <c r="E14" s="28" t="s">
        <v>73</v>
      </c>
      <c r="F14" s="28" t="s">
        <v>73</v>
      </c>
      <c r="G14" s="28" t="s">
        <v>74</v>
      </c>
      <c r="H14" s="28" t="s">
        <v>214</v>
      </c>
      <c r="I14" s="31"/>
      <c r="J14" s="31"/>
      <c r="K14" s="31" t="s">
        <v>215</v>
      </c>
      <c r="L14" s="28" t="s">
        <v>380</v>
      </c>
      <c r="M14" s="28" t="s">
        <v>747</v>
      </c>
      <c r="N14" s="28">
        <v>2025</v>
      </c>
      <c r="O14" s="28"/>
      <c r="P14" s="28" t="s">
        <v>748</v>
      </c>
      <c r="Q14" s="28" t="s">
        <v>748</v>
      </c>
      <c r="R14" s="28" t="s">
        <v>748</v>
      </c>
      <c r="S14" s="28" t="s">
        <v>218</v>
      </c>
      <c r="T14" s="28" t="s">
        <v>219</v>
      </c>
      <c r="U14" s="28" t="s">
        <v>751</v>
      </c>
      <c r="V14" s="28" t="s">
        <v>752</v>
      </c>
      <c r="W14" s="28" t="s">
        <v>709</v>
      </c>
      <c r="X14" s="28" t="s">
        <v>752</v>
      </c>
      <c r="Y14" s="28" t="s">
        <v>105</v>
      </c>
      <c r="Z14" s="28" t="s">
        <v>106</v>
      </c>
      <c r="AA14" s="28" t="s">
        <v>229</v>
      </c>
      <c r="AB14" s="28" t="s">
        <v>229</v>
      </c>
      <c r="AC14" s="28" t="s">
        <v>257</v>
      </c>
      <c r="AD14" s="28" t="s">
        <v>229</v>
      </c>
      <c r="AE14" s="28" t="s">
        <v>229</v>
      </c>
      <c r="AF14" s="28" t="s">
        <v>230</v>
      </c>
      <c r="AG14" s="28" t="s">
        <v>230</v>
      </c>
      <c r="AH14" s="28" t="s">
        <v>73</v>
      </c>
      <c r="AI14" s="28" t="s">
        <v>258</v>
      </c>
      <c r="AJ14" s="30" t="str">
        <f t="shared" si="0"/>
        <v>Medio</v>
      </c>
      <c r="AK14" s="28">
        <v>2</v>
      </c>
      <c r="AL14" s="30" t="str">
        <f t="shared" si="1"/>
        <v>Medio</v>
      </c>
      <c r="AM14" s="28">
        <v>2</v>
      </c>
      <c r="AN14" s="30" t="str">
        <f t="shared" si="2"/>
        <v>Medio</v>
      </c>
      <c r="AO14" s="28">
        <v>2</v>
      </c>
      <c r="AP14" s="30" t="str">
        <f t="shared" si="3"/>
        <v>Medio</v>
      </c>
      <c r="AQ14" s="29">
        <f t="shared" si="4"/>
        <v>6</v>
      </c>
      <c r="AR14" s="28" t="s">
        <v>229</v>
      </c>
      <c r="AS14" s="28" t="s">
        <v>233</v>
      </c>
      <c r="AT14" s="27"/>
      <c r="AU14" s="2"/>
      <c r="AV14" s="2"/>
      <c r="AW14" s="2"/>
      <c r="AX14" s="2"/>
      <c r="AY14" s="2"/>
      <c r="AZ14" s="2"/>
      <c r="BA14" s="2"/>
      <c r="BB14" s="2"/>
      <c r="BC14" s="2"/>
      <c r="BD14" s="2"/>
      <c r="BE14" s="2"/>
      <c r="BF14" s="2"/>
      <c r="BG14" s="2"/>
      <c r="BH14" s="2"/>
      <c r="BI14" s="2"/>
      <c r="BJ14" s="2"/>
    </row>
    <row r="15" spans="1:62" ht="56.25" customHeight="1">
      <c r="A15" s="28">
        <v>8</v>
      </c>
      <c r="B15" s="32" t="s">
        <v>744</v>
      </c>
      <c r="C15" s="33" t="s">
        <v>763</v>
      </c>
      <c r="D15" s="32" t="s">
        <v>764</v>
      </c>
      <c r="E15" s="28" t="s">
        <v>73</v>
      </c>
      <c r="F15" s="28" t="s">
        <v>73</v>
      </c>
      <c r="G15" s="28" t="s">
        <v>74</v>
      </c>
      <c r="H15" s="28" t="s">
        <v>214</v>
      </c>
      <c r="I15" s="31"/>
      <c r="J15" s="31"/>
      <c r="K15" s="31" t="s">
        <v>215</v>
      </c>
      <c r="L15" s="28" t="s">
        <v>765</v>
      </c>
      <c r="M15" s="28" t="s">
        <v>766</v>
      </c>
      <c r="N15" s="28">
        <v>2025</v>
      </c>
      <c r="O15" s="28"/>
      <c r="P15" s="28" t="s">
        <v>748</v>
      </c>
      <c r="Q15" s="28" t="s">
        <v>748</v>
      </c>
      <c r="R15" s="28" t="s">
        <v>748</v>
      </c>
      <c r="S15" s="28" t="s">
        <v>218</v>
      </c>
      <c r="T15" s="28" t="s">
        <v>219</v>
      </c>
      <c r="U15" s="28" t="s">
        <v>751</v>
      </c>
      <c r="V15" s="28" t="s">
        <v>752</v>
      </c>
      <c r="W15" s="28" t="s">
        <v>709</v>
      </c>
      <c r="X15" s="28" t="s">
        <v>752</v>
      </c>
      <c r="Y15" s="28" t="s">
        <v>105</v>
      </c>
      <c r="Z15" s="28" t="s">
        <v>106</v>
      </c>
      <c r="AA15" s="28" t="s">
        <v>229</v>
      </c>
      <c r="AB15" s="28" t="s">
        <v>229</v>
      </c>
      <c r="AC15" s="28" t="s">
        <v>257</v>
      </c>
      <c r="AD15" s="28" t="s">
        <v>229</v>
      </c>
      <c r="AE15" s="28" t="s">
        <v>229</v>
      </c>
      <c r="AF15" s="28" t="s">
        <v>230</v>
      </c>
      <c r="AG15" s="28" t="s">
        <v>230</v>
      </c>
      <c r="AH15" s="28" t="s">
        <v>73</v>
      </c>
      <c r="AI15" s="28" t="s">
        <v>258</v>
      </c>
      <c r="AJ15" s="30" t="str">
        <f t="shared" si="0"/>
        <v>Medio</v>
      </c>
      <c r="AK15" s="28">
        <v>2</v>
      </c>
      <c r="AL15" s="30" t="str">
        <f t="shared" si="1"/>
        <v>Medio</v>
      </c>
      <c r="AM15" s="28">
        <v>2</v>
      </c>
      <c r="AN15" s="30" t="str">
        <f t="shared" si="2"/>
        <v>Medio</v>
      </c>
      <c r="AO15" s="28">
        <v>2</v>
      </c>
      <c r="AP15" s="30" t="str">
        <f t="shared" si="3"/>
        <v>Medio</v>
      </c>
      <c r="AQ15" s="29">
        <f t="shared" si="4"/>
        <v>6</v>
      </c>
      <c r="AR15" s="28" t="s">
        <v>229</v>
      </c>
      <c r="AS15" s="28" t="s">
        <v>233</v>
      </c>
      <c r="AT15" s="27"/>
      <c r="AU15" s="13"/>
      <c r="AV15" s="13"/>
      <c r="AW15" s="13"/>
      <c r="AX15" s="13"/>
      <c r="AY15" s="13"/>
      <c r="AZ15" s="13"/>
      <c r="BA15" s="13"/>
      <c r="BB15" s="13"/>
      <c r="BC15" s="13"/>
      <c r="BD15" s="13"/>
      <c r="BE15" s="13"/>
      <c r="BF15" s="13"/>
      <c r="BG15" s="13"/>
      <c r="BH15" s="13"/>
      <c r="BI15" s="13"/>
      <c r="BJ15" s="13"/>
    </row>
    <row r="16" spans="1:62" ht="56.25" customHeight="1">
      <c r="A16" s="28">
        <v>9</v>
      </c>
      <c r="B16" s="32" t="s">
        <v>744</v>
      </c>
      <c r="C16" s="33" t="s">
        <v>767</v>
      </c>
      <c r="D16" s="32" t="s">
        <v>768</v>
      </c>
      <c r="E16" s="28" t="s">
        <v>73</v>
      </c>
      <c r="F16" s="28" t="s">
        <v>73</v>
      </c>
      <c r="G16" s="28" t="s">
        <v>74</v>
      </c>
      <c r="H16" s="28" t="s">
        <v>214</v>
      </c>
      <c r="I16" s="31"/>
      <c r="J16" s="31"/>
      <c r="K16" s="31" t="s">
        <v>215</v>
      </c>
      <c r="L16" s="28" t="s">
        <v>380</v>
      </c>
      <c r="M16" s="28" t="s">
        <v>747</v>
      </c>
      <c r="N16" s="28">
        <v>2025</v>
      </c>
      <c r="O16" s="28"/>
      <c r="P16" s="28" t="s">
        <v>748</v>
      </c>
      <c r="Q16" s="28" t="s">
        <v>748</v>
      </c>
      <c r="R16" s="28" t="s">
        <v>748</v>
      </c>
      <c r="S16" s="28" t="s">
        <v>218</v>
      </c>
      <c r="T16" s="28" t="s">
        <v>219</v>
      </c>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t="s">
        <v>769</v>
      </c>
      <c r="AU16" s="12"/>
      <c r="AV16" s="12"/>
      <c r="AW16" s="12"/>
      <c r="AX16" s="12"/>
      <c r="AY16" s="12"/>
      <c r="AZ16" s="12"/>
      <c r="BA16" s="12"/>
      <c r="BB16" s="12"/>
      <c r="BC16" s="12"/>
      <c r="BD16" s="12"/>
      <c r="BE16" s="12"/>
      <c r="BF16" s="12"/>
      <c r="BG16" s="12"/>
      <c r="BH16" s="12"/>
      <c r="BI16" s="12"/>
      <c r="BJ16" s="12"/>
    </row>
    <row r="17" spans="1:62" ht="56.25" customHeight="1">
      <c r="A17" s="28">
        <v>10</v>
      </c>
      <c r="B17" s="32" t="s">
        <v>744</v>
      </c>
      <c r="C17" s="33" t="s">
        <v>767</v>
      </c>
      <c r="D17" s="32" t="s">
        <v>770</v>
      </c>
      <c r="E17" s="28" t="s">
        <v>73</v>
      </c>
      <c r="F17" s="28" t="s">
        <v>73</v>
      </c>
      <c r="G17" s="28" t="s">
        <v>74</v>
      </c>
      <c r="H17" s="28" t="s">
        <v>214</v>
      </c>
      <c r="I17" s="31"/>
      <c r="J17" s="31"/>
      <c r="K17" s="31" t="s">
        <v>215</v>
      </c>
      <c r="L17" s="28" t="s">
        <v>380</v>
      </c>
      <c r="M17" s="28" t="s">
        <v>747</v>
      </c>
      <c r="N17" s="28">
        <v>2025</v>
      </c>
      <c r="O17" s="28"/>
      <c r="P17" s="28" t="s">
        <v>748</v>
      </c>
      <c r="Q17" s="28" t="s">
        <v>748</v>
      </c>
      <c r="R17" s="28" t="s">
        <v>748</v>
      </c>
      <c r="S17" s="28" t="s">
        <v>218</v>
      </c>
      <c r="T17" s="28" t="s">
        <v>219</v>
      </c>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t="s">
        <v>769</v>
      </c>
      <c r="AU17" s="2"/>
      <c r="AV17" s="2"/>
      <c r="AW17" s="2"/>
      <c r="AX17" s="2"/>
      <c r="AY17" s="2"/>
      <c r="AZ17" s="2"/>
      <c r="BA17" s="2"/>
      <c r="BB17" s="2"/>
      <c r="BC17" s="2"/>
      <c r="BD17" s="2"/>
      <c r="BE17" s="2"/>
      <c r="BF17" s="2"/>
      <c r="BG17" s="2"/>
      <c r="BH17" s="2"/>
      <c r="BI17" s="2"/>
      <c r="BJ17" s="2"/>
    </row>
    <row r="18" spans="1:62" ht="56.25" customHeight="1">
      <c r="A18" s="28">
        <v>11</v>
      </c>
      <c r="B18" s="32" t="s">
        <v>744</v>
      </c>
      <c r="C18" s="33" t="s">
        <v>767</v>
      </c>
      <c r="D18" s="32" t="s">
        <v>771</v>
      </c>
      <c r="E18" s="28" t="s">
        <v>73</v>
      </c>
      <c r="F18" s="28" t="s">
        <v>73</v>
      </c>
      <c r="G18" s="28" t="s">
        <v>74</v>
      </c>
      <c r="H18" s="28" t="s">
        <v>214</v>
      </c>
      <c r="I18" s="31"/>
      <c r="J18" s="31"/>
      <c r="K18" s="31" t="s">
        <v>215</v>
      </c>
      <c r="L18" s="28" t="s">
        <v>380</v>
      </c>
      <c r="M18" s="28" t="s">
        <v>747</v>
      </c>
      <c r="N18" s="28">
        <v>2025</v>
      </c>
      <c r="O18" s="28"/>
      <c r="P18" s="28" t="s">
        <v>748</v>
      </c>
      <c r="Q18" s="28" t="s">
        <v>748</v>
      </c>
      <c r="R18" s="28" t="s">
        <v>748</v>
      </c>
      <c r="S18" s="28" t="s">
        <v>218</v>
      </c>
      <c r="T18" s="28" t="s">
        <v>219</v>
      </c>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t="s">
        <v>769</v>
      </c>
      <c r="AU18" s="2"/>
      <c r="AV18" s="2"/>
      <c r="AW18" s="2"/>
      <c r="AX18" s="2"/>
      <c r="AY18" s="2"/>
      <c r="AZ18" s="2"/>
      <c r="BA18" s="2"/>
      <c r="BB18" s="2"/>
      <c r="BC18" s="2"/>
      <c r="BD18" s="2"/>
      <c r="BE18" s="2"/>
      <c r="BF18" s="2"/>
      <c r="BG18" s="2"/>
      <c r="BH18" s="2"/>
      <c r="BI18" s="2"/>
      <c r="BJ18" s="2"/>
    </row>
    <row r="19" spans="1:62" ht="56.25" customHeight="1">
      <c r="A19" s="28">
        <v>12</v>
      </c>
      <c r="B19" s="32" t="s">
        <v>744</v>
      </c>
      <c r="C19" s="33" t="s">
        <v>767</v>
      </c>
      <c r="D19" s="32" t="s">
        <v>772</v>
      </c>
      <c r="E19" s="28" t="s">
        <v>73</v>
      </c>
      <c r="F19" s="28" t="s">
        <v>73</v>
      </c>
      <c r="G19" s="28" t="s">
        <v>74</v>
      </c>
      <c r="H19" s="28" t="s">
        <v>214</v>
      </c>
      <c r="I19" s="31"/>
      <c r="J19" s="31"/>
      <c r="K19" s="31" t="s">
        <v>215</v>
      </c>
      <c r="L19" s="28" t="s">
        <v>380</v>
      </c>
      <c r="M19" s="28" t="s">
        <v>747</v>
      </c>
      <c r="N19" s="28">
        <v>2025</v>
      </c>
      <c r="O19" s="28"/>
      <c r="P19" s="28" t="s">
        <v>748</v>
      </c>
      <c r="Q19" s="28" t="s">
        <v>748</v>
      </c>
      <c r="R19" s="28" t="s">
        <v>748</v>
      </c>
      <c r="S19" s="28" t="s">
        <v>218</v>
      </c>
      <c r="T19" s="28" t="s">
        <v>219</v>
      </c>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t="s">
        <v>769</v>
      </c>
      <c r="AU19" s="2"/>
      <c r="AV19" s="2"/>
      <c r="AW19" s="2"/>
      <c r="AX19" s="2"/>
      <c r="AY19" s="2"/>
      <c r="AZ19" s="2"/>
      <c r="BA19" s="2"/>
      <c r="BB19" s="2"/>
      <c r="BC19" s="2"/>
      <c r="BD19" s="2"/>
      <c r="BE19" s="2"/>
      <c r="BF19" s="2"/>
      <c r="BG19" s="2"/>
      <c r="BH19" s="2"/>
      <c r="BI19" s="2"/>
      <c r="BJ19" s="2"/>
    </row>
    <row r="20" spans="1:62" ht="56.25" customHeight="1">
      <c r="A20" s="28">
        <v>13</v>
      </c>
      <c r="B20" s="32" t="s">
        <v>744</v>
      </c>
      <c r="C20" s="33" t="s">
        <v>773</v>
      </c>
      <c r="D20" s="32" t="s">
        <v>774</v>
      </c>
      <c r="E20" s="28" t="s">
        <v>73</v>
      </c>
      <c r="F20" s="28" t="s">
        <v>73</v>
      </c>
      <c r="G20" s="28" t="s">
        <v>74</v>
      </c>
      <c r="H20" s="28" t="s">
        <v>214</v>
      </c>
      <c r="I20" s="31"/>
      <c r="J20" s="31"/>
      <c r="K20" s="31" t="s">
        <v>215</v>
      </c>
      <c r="L20" s="28" t="s">
        <v>765</v>
      </c>
      <c r="M20" s="28" t="s">
        <v>766</v>
      </c>
      <c r="N20" s="28">
        <v>2025</v>
      </c>
      <c r="O20" s="28"/>
      <c r="P20" s="28" t="s">
        <v>748</v>
      </c>
      <c r="Q20" s="28" t="s">
        <v>748</v>
      </c>
      <c r="R20" s="28" t="s">
        <v>748</v>
      </c>
      <c r="S20" s="28" t="s">
        <v>218</v>
      </c>
      <c r="T20" s="28" t="s">
        <v>77</v>
      </c>
      <c r="U20" s="28" t="s">
        <v>73</v>
      </c>
      <c r="V20" s="28" t="s">
        <v>73</v>
      </c>
      <c r="W20" s="28" t="s">
        <v>73</v>
      </c>
      <c r="X20" s="28" t="s">
        <v>73</v>
      </c>
      <c r="Y20" s="28" t="s">
        <v>73</v>
      </c>
      <c r="Z20" s="28" t="s">
        <v>73</v>
      </c>
      <c r="AA20" s="28" t="s">
        <v>229</v>
      </c>
      <c r="AB20" s="28" t="s">
        <v>230</v>
      </c>
      <c r="AC20" s="28" t="s">
        <v>237</v>
      </c>
      <c r="AD20" s="28" t="s">
        <v>229</v>
      </c>
      <c r="AE20" s="28" t="s">
        <v>229</v>
      </c>
      <c r="AF20" s="28" t="s">
        <v>230</v>
      </c>
      <c r="AG20" s="28" t="s">
        <v>229</v>
      </c>
      <c r="AH20" s="28" t="s">
        <v>775</v>
      </c>
      <c r="AI20" s="28" t="s">
        <v>258</v>
      </c>
      <c r="AJ20" s="30" t="str">
        <f t="shared" si="0"/>
        <v>Medio</v>
      </c>
      <c r="AK20" s="28">
        <v>2</v>
      </c>
      <c r="AL20" s="30" t="str">
        <f t="shared" si="1"/>
        <v>Medio</v>
      </c>
      <c r="AM20" s="28">
        <v>2</v>
      </c>
      <c r="AN20" s="30" t="str">
        <f t="shared" si="2"/>
        <v>Medio</v>
      </c>
      <c r="AO20" s="28">
        <v>2</v>
      </c>
      <c r="AP20" s="30" t="str">
        <f t="shared" si="3"/>
        <v>Medio</v>
      </c>
      <c r="AQ20" s="29">
        <f t="shared" si="4"/>
        <v>6</v>
      </c>
      <c r="AR20" s="28" t="s">
        <v>229</v>
      </c>
      <c r="AS20" s="28" t="s">
        <v>246</v>
      </c>
      <c r="AT20" s="27"/>
      <c r="AU20" s="2"/>
      <c r="AV20" s="2"/>
      <c r="AW20" s="2"/>
      <c r="AX20" s="2"/>
      <c r="AY20" s="2"/>
      <c r="AZ20" s="2"/>
      <c r="BA20" s="2"/>
      <c r="BB20" s="2"/>
      <c r="BC20" s="2"/>
      <c r="BD20" s="2"/>
      <c r="BE20" s="2"/>
      <c r="BF20" s="2"/>
      <c r="BG20" s="2"/>
      <c r="BH20" s="2"/>
      <c r="BI20" s="2"/>
      <c r="BJ20" s="2"/>
    </row>
    <row r="21" spans="1:62" ht="56.25" customHeight="1">
      <c r="A21" s="28">
        <v>14</v>
      </c>
      <c r="B21" s="32" t="s">
        <v>744</v>
      </c>
      <c r="C21" s="33" t="s">
        <v>767</v>
      </c>
      <c r="D21" s="32" t="s">
        <v>776</v>
      </c>
      <c r="E21" s="28" t="s">
        <v>73</v>
      </c>
      <c r="F21" s="28" t="s">
        <v>73</v>
      </c>
      <c r="G21" s="28" t="s">
        <v>74</v>
      </c>
      <c r="H21" s="28" t="s">
        <v>214</v>
      </c>
      <c r="I21" s="31"/>
      <c r="J21" s="31"/>
      <c r="K21" s="31" t="s">
        <v>215</v>
      </c>
      <c r="L21" s="28" t="s">
        <v>380</v>
      </c>
      <c r="M21" s="28" t="s">
        <v>747</v>
      </c>
      <c r="N21" s="28">
        <v>2025</v>
      </c>
      <c r="O21" s="28"/>
      <c r="P21" s="28" t="s">
        <v>748</v>
      </c>
      <c r="Q21" s="28" t="s">
        <v>748</v>
      </c>
      <c r="R21" s="28" t="s">
        <v>748</v>
      </c>
      <c r="S21" s="28" t="s">
        <v>218</v>
      </c>
      <c r="T21" s="28" t="s">
        <v>219</v>
      </c>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t="s">
        <v>769</v>
      </c>
      <c r="AU21" s="2"/>
      <c r="AV21" s="2"/>
      <c r="AW21" s="2"/>
      <c r="AX21" s="2"/>
      <c r="AY21" s="2"/>
      <c r="AZ21" s="2"/>
      <c r="BA21" s="2"/>
      <c r="BB21" s="2"/>
      <c r="BC21" s="2"/>
      <c r="BD21" s="2"/>
      <c r="BE21" s="2"/>
      <c r="BF21" s="2"/>
      <c r="BG21" s="2"/>
      <c r="BH21" s="2"/>
      <c r="BI21" s="2"/>
      <c r="BJ21" s="2"/>
    </row>
    <row r="22" spans="1:62" ht="56.25" customHeight="1">
      <c r="A22" s="28">
        <v>15</v>
      </c>
      <c r="B22" s="32" t="s">
        <v>744</v>
      </c>
      <c r="C22" s="33" t="s">
        <v>767</v>
      </c>
      <c r="D22" s="32" t="s">
        <v>777</v>
      </c>
      <c r="E22" s="28" t="s">
        <v>73</v>
      </c>
      <c r="F22" s="28" t="s">
        <v>73</v>
      </c>
      <c r="G22" s="28" t="s">
        <v>74</v>
      </c>
      <c r="H22" s="28" t="s">
        <v>214</v>
      </c>
      <c r="I22" s="31"/>
      <c r="J22" s="31"/>
      <c r="K22" s="31" t="s">
        <v>215</v>
      </c>
      <c r="L22" s="28" t="s">
        <v>380</v>
      </c>
      <c r="M22" s="28" t="s">
        <v>747</v>
      </c>
      <c r="N22" s="28">
        <v>2025</v>
      </c>
      <c r="O22" s="28"/>
      <c r="P22" s="28" t="s">
        <v>748</v>
      </c>
      <c r="Q22" s="28" t="s">
        <v>748</v>
      </c>
      <c r="R22" s="28" t="s">
        <v>748</v>
      </c>
      <c r="S22" s="28" t="s">
        <v>218</v>
      </c>
      <c r="T22" s="28" t="s">
        <v>219</v>
      </c>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t="s">
        <v>769</v>
      </c>
      <c r="AU22" s="2"/>
      <c r="AV22" s="2"/>
      <c r="AW22" s="2"/>
      <c r="AX22" s="2"/>
      <c r="AY22" s="2"/>
      <c r="AZ22" s="2"/>
      <c r="BA22" s="2"/>
      <c r="BB22" s="2"/>
      <c r="BC22" s="2"/>
      <c r="BD22" s="2"/>
      <c r="BE22" s="2"/>
      <c r="BF22" s="2"/>
      <c r="BG22" s="2"/>
      <c r="BH22" s="2"/>
      <c r="BI22" s="2"/>
      <c r="BJ22" s="2"/>
    </row>
    <row r="23" spans="1:62" ht="56.25" customHeight="1">
      <c r="A23" s="28">
        <v>16</v>
      </c>
      <c r="B23" s="32" t="s">
        <v>744</v>
      </c>
      <c r="C23" s="33" t="s">
        <v>767</v>
      </c>
      <c r="D23" s="32" t="s">
        <v>778</v>
      </c>
      <c r="E23" s="28" t="s">
        <v>73</v>
      </c>
      <c r="F23" s="28" t="s">
        <v>73</v>
      </c>
      <c r="G23" s="28" t="s">
        <v>74</v>
      </c>
      <c r="H23" s="28" t="s">
        <v>214</v>
      </c>
      <c r="I23" s="31"/>
      <c r="J23" s="31"/>
      <c r="K23" s="31" t="s">
        <v>215</v>
      </c>
      <c r="L23" s="28" t="s">
        <v>380</v>
      </c>
      <c r="M23" s="28" t="s">
        <v>747</v>
      </c>
      <c r="N23" s="28">
        <v>2025</v>
      </c>
      <c r="O23" s="28"/>
      <c r="P23" s="28" t="s">
        <v>748</v>
      </c>
      <c r="Q23" s="28" t="s">
        <v>748</v>
      </c>
      <c r="R23" s="28" t="s">
        <v>748</v>
      </c>
      <c r="S23" s="28" t="s">
        <v>218</v>
      </c>
      <c r="T23" s="28" t="s">
        <v>219</v>
      </c>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t="s">
        <v>769</v>
      </c>
      <c r="AU23" s="2"/>
      <c r="AV23" s="2"/>
      <c r="AW23" s="2"/>
      <c r="AX23" s="2"/>
      <c r="AY23" s="2"/>
      <c r="AZ23" s="2"/>
      <c r="BA23" s="2"/>
      <c r="BB23" s="2"/>
      <c r="BC23" s="2"/>
      <c r="BD23" s="2"/>
      <c r="BE23" s="2"/>
      <c r="BF23" s="2"/>
      <c r="BG23" s="2"/>
      <c r="BH23" s="2"/>
      <c r="BI23" s="2"/>
      <c r="BJ23" s="2"/>
    </row>
    <row r="24" spans="1:62" ht="56.25" customHeight="1">
      <c r="A24" s="28">
        <v>17</v>
      </c>
      <c r="B24" s="32" t="s">
        <v>744</v>
      </c>
      <c r="C24" s="33" t="s">
        <v>779</v>
      </c>
      <c r="D24" s="32" t="s">
        <v>780</v>
      </c>
      <c r="E24" s="28" t="s">
        <v>73</v>
      </c>
      <c r="F24" s="28" t="s">
        <v>73</v>
      </c>
      <c r="G24" s="28" t="s">
        <v>74</v>
      </c>
      <c r="H24" s="28" t="s">
        <v>214</v>
      </c>
      <c r="I24" s="31"/>
      <c r="J24" s="31"/>
      <c r="K24" s="31" t="s">
        <v>215</v>
      </c>
      <c r="L24" s="28" t="s">
        <v>380</v>
      </c>
      <c r="M24" s="28" t="s">
        <v>747</v>
      </c>
      <c r="N24" s="28">
        <v>2025</v>
      </c>
      <c r="O24" s="28"/>
      <c r="P24" s="28" t="s">
        <v>748</v>
      </c>
      <c r="Q24" s="28" t="s">
        <v>748</v>
      </c>
      <c r="R24" s="28" t="s">
        <v>748</v>
      </c>
      <c r="S24" s="28" t="s">
        <v>218</v>
      </c>
      <c r="T24" s="28" t="s">
        <v>219</v>
      </c>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t="s">
        <v>769</v>
      </c>
      <c r="AU24" s="2"/>
      <c r="AV24" s="2"/>
      <c r="AW24" s="2"/>
      <c r="AX24" s="2"/>
      <c r="AY24" s="2"/>
      <c r="AZ24" s="2"/>
      <c r="BA24" s="2"/>
      <c r="BB24" s="2"/>
      <c r="BC24" s="2"/>
      <c r="BD24" s="2"/>
      <c r="BE24" s="2"/>
      <c r="BF24" s="2"/>
      <c r="BG24" s="2"/>
      <c r="BH24" s="2"/>
      <c r="BI24" s="2"/>
      <c r="BJ24" s="2"/>
    </row>
    <row r="25" spans="1:62" ht="56.25" customHeight="1">
      <c r="A25" s="28">
        <v>18</v>
      </c>
      <c r="B25" s="32" t="s">
        <v>744</v>
      </c>
      <c r="C25" s="33" t="s">
        <v>781</v>
      </c>
      <c r="D25" s="32" t="s">
        <v>782</v>
      </c>
      <c r="E25" s="28" t="s">
        <v>73</v>
      </c>
      <c r="F25" s="28" t="s">
        <v>73</v>
      </c>
      <c r="G25" s="28" t="s">
        <v>74</v>
      </c>
      <c r="H25" s="28" t="s">
        <v>131</v>
      </c>
      <c r="I25" s="31"/>
      <c r="J25" s="31"/>
      <c r="K25" s="31" t="s">
        <v>215</v>
      </c>
      <c r="L25" s="28" t="s">
        <v>765</v>
      </c>
      <c r="M25" s="28" t="s">
        <v>783</v>
      </c>
      <c r="N25" s="28">
        <v>2025</v>
      </c>
      <c r="O25" s="28"/>
      <c r="P25" s="28" t="s">
        <v>748</v>
      </c>
      <c r="Q25" s="28" t="s">
        <v>748</v>
      </c>
      <c r="R25" s="28" t="s">
        <v>748</v>
      </c>
      <c r="S25" s="28" t="s">
        <v>218</v>
      </c>
      <c r="T25" s="28" t="s">
        <v>219</v>
      </c>
      <c r="U25" s="28" t="s">
        <v>751</v>
      </c>
      <c r="V25" s="28" t="s">
        <v>752</v>
      </c>
      <c r="W25" s="28" t="s">
        <v>709</v>
      </c>
      <c r="X25" s="28" t="s">
        <v>752</v>
      </c>
      <c r="Y25" s="28" t="s">
        <v>105</v>
      </c>
      <c r="Z25" s="28" t="s">
        <v>106</v>
      </c>
      <c r="AA25" s="28" t="s">
        <v>229</v>
      </c>
      <c r="AB25" s="28" t="s">
        <v>229</v>
      </c>
      <c r="AC25" s="28" t="s">
        <v>257</v>
      </c>
      <c r="AD25" s="28" t="s">
        <v>229</v>
      </c>
      <c r="AE25" s="28" t="s">
        <v>229</v>
      </c>
      <c r="AF25" s="28" t="s">
        <v>230</v>
      </c>
      <c r="AG25" s="28" t="s">
        <v>230</v>
      </c>
      <c r="AH25" s="28" t="s">
        <v>73</v>
      </c>
      <c r="AI25" s="28" t="s">
        <v>258</v>
      </c>
      <c r="AJ25" s="30" t="str">
        <f t="shared" si="0"/>
        <v>Medio</v>
      </c>
      <c r="AK25" s="28">
        <v>2</v>
      </c>
      <c r="AL25" s="30" t="str">
        <f t="shared" si="1"/>
        <v>Medio</v>
      </c>
      <c r="AM25" s="28">
        <v>2</v>
      </c>
      <c r="AN25" s="30" t="str">
        <f t="shared" si="2"/>
        <v>Medio</v>
      </c>
      <c r="AO25" s="28">
        <v>2</v>
      </c>
      <c r="AP25" s="30" t="str">
        <f t="shared" si="3"/>
        <v>Medio</v>
      </c>
      <c r="AQ25" s="29">
        <f t="shared" si="4"/>
        <v>6</v>
      </c>
      <c r="AR25" s="28" t="s">
        <v>229</v>
      </c>
      <c r="AS25" s="28" t="s">
        <v>238</v>
      </c>
      <c r="AT25" s="27"/>
      <c r="AU25" s="2"/>
      <c r="AV25" s="2"/>
      <c r="AW25" s="2"/>
      <c r="AX25" s="2"/>
      <c r="AY25" s="2"/>
      <c r="AZ25" s="2"/>
      <c r="BA25" s="2"/>
      <c r="BB25" s="2"/>
      <c r="BC25" s="2"/>
      <c r="BD25" s="2"/>
      <c r="BE25" s="2"/>
      <c r="BF25" s="2"/>
      <c r="BG25" s="2"/>
      <c r="BH25" s="2"/>
      <c r="BI25" s="2"/>
      <c r="BJ25" s="2"/>
    </row>
    <row r="26" spans="1:62" ht="56.25" customHeight="1">
      <c r="A26" s="28">
        <v>19</v>
      </c>
      <c r="B26" s="32" t="s">
        <v>744</v>
      </c>
      <c r="C26" s="33" t="s">
        <v>784</v>
      </c>
      <c r="D26" s="32" t="s">
        <v>785</v>
      </c>
      <c r="E26" s="28" t="s">
        <v>73</v>
      </c>
      <c r="F26" s="28" t="s">
        <v>73</v>
      </c>
      <c r="G26" s="28" t="s">
        <v>74</v>
      </c>
      <c r="H26" s="28" t="s">
        <v>131</v>
      </c>
      <c r="I26" s="31"/>
      <c r="J26" s="31"/>
      <c r="K26" s="31" t="s">
        <v>215</v>
      </c>
      <c r="L26" s="28" t="s">
        <v>765</v>
      </c>
      <c r="M26" s="28" t="s">
        <v>783</v>
      </c>
      <c r="N26" s="28">
        <v>2025</v>
      </c>
      <c r="O26" s="28"/>
      <c r="P26" s="28" t="s">
        <v>748</v>
      </c>
      <c r="Q26" s="28" t="s">
        <v>748</v>
      </c>
      <c r="R26" s="28" t="s">
        <v>748</v>
      </c>
      <c r="S26" s="28" t="s">
        <v>218</v>
      </c>
      <c r="T26" s="28" t="s">
        <v>219</v>
      </c>
      <c r="U26" s="28" t="s">
        <v>751</v>
      </c>
      <c r="V26" s="28" t="s">
        <v>752</v>
      </c>
      <c r="W26" s="28" t="s">
        <v>709</v>
      </c>
      <c r="X26" s="28" t="s">
        <v>752</v>
      </c>
      <c r="Y26" s="28" t="s">
        <v>105</v>
      </c>
      <c r="Z26" s="28" t="s">
        <v>106</v>
      </c>
      <c r="AA26" s="28" t="s">
        <v>229</v>
      </c>
      <c r="AB26" s="28" t="s">
        <v>229</v>
      </c>
      <c r="AC26" s="28" t="s">
        <v>257</v>
      </c>
      <c r="AD26" s="28" t="s">
        <v>229</v>
      </c>
      <c r="AE26" s="28" t="s">
        <v>229</v>
      </c>
      <c r="AF26" s="28" t="s">
        <v>230</v>
      </c>
      <c r="AG26" s="28" t="s">
        <v>230</v>
      </c>
      <c r="AH26" s="28" t="s">
        <v>73</v>
      </c>
      <c r="AI26" s="28" t="s">
        <v>258</v>
      </c>
      <c r="AJ26" s="30" t="str">
        <f t="shared" si="0"/>
        <v>Medio</v>
      </c>
      <c r="AK26" s="28">
        <v>2</v>
      </c>
      <c r="AL26" s="30" t="str">
        <f t="shared" si="1"/>
        <v>Medio</v>
      </c>
      <c r="AM26" s="28">
        <v>2</v>
      </c>
      <c r="AN26" s="30" t="str">
        <f t="shared" si="2"/>
        <v>Medio</v>
      </c>
      <c r="AO26" s="28">
        <v>2</v>
      </c>
      <c r="AP26" s="30" t="str">
        <f t="shared" si="3"/>
        <v>Medio</v>
      </c>
      <c r="AQ26" s="29">
        <f t="shared" si="4"/>
        <v>6</v>
      </c>
      <c r="AR26" s="28" t="s">
        <v>229</v>
      </c>
      <c r="AS26" s="28" t="s">
        <v>233</v>
      </c>
      <c r="AT26" s="27"/>
      <c r="AU26" s="2"/>
      <c r="AV26" s="2"/>
      <c r="AW26" s="2"/>
      <c r="AX26" s="2"/>
      <c r="AY26" s="2"/>
      <c r="AZ26" s="2"/>
      <c r="BA26" s="2"/>
      <c r="BB26" s="2"/>
      <c r="BC26" s="2"/>
      <c r="BD26" s="2"/>
      <c r="BE26" s="2"/>
      <c r="BF26" s="2"/>
      <c r="BG26" s="2"/>
      <c r="BH26" s="2"/>
      <c r="BI26" s="2"/>
      <c r="BJ26" s="2"/>
    </row>
    <row r="27" spans="1:62" ht="56.25" customHeight="1">
      <c r="A27" s="28">
        <v>20</v>
      </c>
      <c r="B27" s="32" t="s">
        <v>744</v>
      </c>
      <c r="C27" s="33" t="s">
        <v>786</v>
      </c>
      <c r="D27" s="32" t="s">
        <v>787</v>
      </c>
      <c r="E27" s="28" t="s">
        <v>73</v>
      </c>
      <c r="F27" s="28" t="s">
        <v>73</v>
      </c>
      <c r="G27" s="28" t="s">
        <v>74</v>
      </c>
      <c r="H27" s="28" t="s">
        <v>214</v>
      </c>
      <c r="I27" s="31"/>
      <c r="J27" s="31"/>
      <c r="K27" s="31" t="s">
        <v>215</v>
      </c>
      <c r="L27" s="28" t="s">
        <v>380</v>
      </c>
      <c r="M27" s="28" t="s">
        <v>765</v>
      </c>
      <c r="N27" s="28">
        <v>2025</v>
      </c>
      <c r="O27" s="28"/>
      <c r="P27" s="28" t="s">
        <v>748</v>
      </c>
      <c r="Q27" s="28" t="s">
        <v>748</v>
      </c>
      <c r="R27" s="28" t="s">
        <v>748</v>
      </c>
      <c r="S27" s="28" t="s">
        <v>218</v>
      </c>
      <c r="T27" s="28" t="s">
        <v>219</v>
      </c>
      <c r="U27" s="28" t="s">
        <v>751</v>
      </c>
      <c r="V27" s="28" t="s">
        <v>752</v>
      </c>
      <c r="W27" s="28" t="s">
        <v>709</v>
      </c>
      <c r="X27" s="28" t="s">
        <v>752</v>
      </c>
      <c r="Y27" s="28" t="s">
        <v>105</v>
      </c>
      <c r="Z27" s="28" t="s">
        <v>106</v>
      </c>
      <c r="AA27" s="28" t="s">
        <v>229</v>
      </c>
      <c r="AB27" s="28" t="s">
        <v>229</v>
      </c>
      <c r="AC27" s="28" t="s">
        <v>257</v>
      </c>
      <c r="AD27" s="28" t="s">
        <v>229</v>
      </c>
      <c r="AE27" s="28" t="s">
        <v>229</v>
      </c>
      <c r="AF27" s="28" t="s">
        <v>230</v>
      </c>
      <c r="AG27" s="28" t="s">
        <v>230</v>
      </c>
      <c r="AH27" s="28" t="s">
        <v>73</v>
      </c>
      <c r="AI27" s="28" t="s">
        <v>258</v>
      </c>
      <c r="AJ27" s="30" t="str">
        <f t="shared" si="0"/>
        <v>Medio</v>
      </c>
      <c r="AK27" s="28">
        <v>2</v>
      </c>
      <c r="AL27" s="30" t="str">
        <f t="shared" si="1"/>
        <v>Medio</v>
      </c>
      <c r="AM27" s="28">
        <v>2</v>
      </c>
      <c r="AN27" s="30" t="str">
        <f t="shared" si="2"/>
        <v>Medio</v>
      </c>
      <c r="AO27" s="28">
        <v>2</v>
      </c>
      <c r="AP27" s="30" t="str">
        <f t="shared" si="3"/>
        <v>Medio</v>
      </c>
      <c r="AQ27" s="29">
        <f t="shared" si="4"/>
        <v>6</v>
      </c>
      <c r="AR27" s="28" t="s">
        <v>229</v>
      </c>
      <c r="AS27" s="28" t="s">
        <v>233</v>
      </c>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mergeCells count="27">
    <mergeCell ref="M5:S6"/>
    <mergeCell ref="AO6:AO7"/>
    <mergeCell ref="AP6:AP7"/>
    <mergeCell ref="AK6:AK7"/>
    <mergeCell ref="AJ6:AJ7"/>
    <mergeCell ref="AL6:AL7"/>
    <mergeCell ref="AN6:AN7"/>
    <mergeCell ref="AQ6:AQ7"/>
    <mergeCell ref="AA5:AF6"/>
    <mergeCell ref="AG5:AI6"/>
    <mergeCell ref="AM6:AM7"/>
    <mergeCell ref="AL2:AT2"/>
    <mergeCell ref="AL3:AT3"/>
    <mergeCell ref="A2:B3"/>
    <mergeCell ref="C2:AK3"/>
    <mergeCell ref="T5:Z6"/>
    <mergeCell ref="I5:L5"/>
    <mergeCell ref="A5:H6"/>
    <mergeCell ref="I6:I7"/>
    <mergeCell ref="J6:J7"/>
    <mergeCell ref="K6:K7"/>
    <mergeCell ref="AR6:AR7"/>
    <mergeCell ref="AS6:AS7"/>
    <mergeCell ref="AT6:AT7"/>
    <mergeCell ref="A4:AT4"/>
    <mergeCell ref="AJ5:AT5"/>
    <mergeCell ref="L6:L7"/>
  </mergeCells>
  <conditionalFormatting sqref="T8:T161">
    <cfRule type="containsText" dxfId="155" priority="10" operator="containsText" text="NO CLASIFICADA">
      <formula>NOT(ISERROR(SEARCH(("NO CLASIFICADA"),(T8))))</formula>
    </cfRule>
    <cfRule type="containsText" dxfId="154" priority="11" operator="containsText" text="PÚBLICA">
      <formula>NOT(ISERROR(SEARCH(("PÚBLICA"),(T8))))</formula>
    </cfRule>
    <cfRule type="containsText" dxfId="153" priority="12" operator="containsText" text="CLASIFICADA">
      <formula>NOT(ISERROR(SEARCH(("CLASIFICADA"),(T8))))</formula>
    </cfRule>
    <cfRule type="containsText" dxfId="152" priority="13" operator="containsText" text="RESERVADA">
      <formula>NOT(ISERROR(SEARCH(("RESERVADA"),(T8))))</formula>
    </cfRule>
  </conditionalFormatting>
  <conditionalFormatting sqref="AJ8:AJ161 AL8:AL161 AN8:AN161 AP8:AP161">
    <cfRule type="containsText" dxfId="151" priority="1" operator="containsText" text="Alto">
      <formula>NOT(ISERROR(SEARCH("Alto",AJ8)))</formula>
    </cfRule>
    <cfRule type="containsText" dxfId="150" priority="2" operator="containsText" text="Medio">
      <formula>NOT(ISERROR(SEARCH("Medio",AJ8)))</formula>
    </cfRule>
    <cfRule type="containsText" dxfId="149" priority="3" operator="containsText" text="Bajo">
      <formula>NOT(ISERROR(SEARCH("Bajo",AJ8)))</formula>
    </cfRule>
    <cfRule type="containsText" dxfId="148" priority="4" operator="containsText" text="No Aplica">
      <formula>NOT(ISERROR(SEARCH("No Aplica",AJ8)))</formula>
    </cfRule>
  </conditionalFormatting>
  <conditionalFormatting sqref="AQ8:AQ161">
    <cfRule type="containsText" dxfId="147" priority="5" operator="containsText" text="MUY ALTA">
      <formula>NOT(ISERROR(SEARCH("MUY ALTA",AQ8)))</formula>
    </cfRule>
    <cfRule type="containsText" dxfId="146" priority="6" operator="containsText" text="MUY BAJA">
      <formula>NOT(ISERROR(SEARCH("MUY BAJA",AQ8)))</formula>
    </cfRule>
    <cfRule type="containsText" dxfId="145" priority="7" operator="containsText" text="BAJA">
      <formula>NOT(ISERROR(SEARCH("BAJA",AQ8)))</formula>
    </cfRule>
    <cfRule type="containsText" dxfId="144" priority="8" operator="containsText" text="MEDIA">
      <formula>NOT(ISERROR(SEARCH("MEDIA",AQ8)))</formula>
    </cfRule>
    <cfRule type="containsText" dxfId="143"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88C6E-49E3-44C0-B0D7-3C1217084F8E}">
  <dimension ref="A1:BJ209"/>
  <sheetViews>
    <sheetView showGridLines="0" zoomScale="70" zoomScaleNormal="70" zoomScalePageLayoutView="55" workbookViewId="0">
      <selection activeCell="D17" sqref="D17"/>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788</v>
      </c>
      <c r="C8" s="33" t="s">
        <v>789</v>
      </c>
      <c r="D8" s="32" t="s">
        <v>790</v>
      </c>
      <c r="E8" s="28" t="s">
        <v>73</v>
      </c>
      <c r="F8" s="28" t="s">
        <v>73</v>
      </c>
      <c r="G8" s="28" t="s">
        <v>74</v>
      </c>
      <c r="H8" s="28" t="s">
        <v>214</v>
      </c>
      <c r="I8" s="31" t="s">
        <v>215</v>
      </c>
      <c r="J8" s="31" t="s">
        <v>215</v>
      </c>
      <c r="K8" s="31" t="s">
        <v>215</v>
      </c>
      <c r="L8" s="28" t="s">
        <v>791</v>
      </c>
      <c r="M8" s="28" t="s">
        <v>792</v>
      </c>
      <c r="N8" s="28">
        <v>1997</v>
      </c>
      <c r="O8" s="28" t="s">
        <v>793</v>
      </c>
      <c r="P8" s="28" t="s">
        <v>788</v>
      </c>
      <c r="Q8" s="28" t="s">
        <v>788</v>
      </c>
      <c r="R8" s="28" t="s">
        <v>788</v>
      </c>
      <c r="S8" s="28" t="s">
        <v>794</v>
      </c>
      <c r="T8" s="28" t="s">
        <v>102</v>
      </c>
      <c r="U8" s="28" t="s">
        <v>795</v>
      </c>
      <c r="V8" s="28" t="s">
        <v>796</v>
      </c>
      <c r="W8" s="28" t="s">
        <v>256</v>
      </c>
      <c r="X8" s="28" t="s">
        <v>797</v>
      </c>
      <c r="Y8" s="28" t="s">
        <v>273</v>
      </c>
      <c r="Z8" s="28" t="s">
        <v>73</v>
      </c>
      <c r="AA8" s="28" t="s">
        <v>229</v>
      </c>
      <c r="AB8" s="28" t="s">
        <v>229</v>
      </c>
      <c r="AC8" s="28" t="s">
        <v>257</v>
      </c>
      <c r="AD8" s="28" t="s">
        <v>229</v>
      </c>
      <c r="AE8" s="28" t="s">
        <v>229</v>
      </c>
      <c r="AF8" s="28" t="s">
        <v>230</v>
      </c>
      <c r="AG8" s="28" t="s">
        <v>230</v>
      </c>
      <c r="AH8" s="28" t="s">
        <v>793</v>
      </c>
      <c r="AI8" s="28" t="s">
        <v>485</v>
      </c>
      <c r="AJ8" s="30" t="str">
        <f t="shared" ref="AJ8:AJ39" si="0">IF(AND(AK8&gt;0,AK8&lt;2),"Bajo",IF(AND(AK8&gt;=1,AK8&lt;2),"Bajo",IF(AND(AK8&gt;=2,AK8&lt;3),"Medio",IF(AND(AK8&gt;=3,AK8&lt;3),"Alto",IF(AND(AK8&gt;=3,AK8&lt;=3),"Alto", "No Aplica")))))</f>
        <v>Alto</v>
      </c>
      <c r="AK8" s="28">
        <v>3</v>
      </c>
      <c r="AL8" s="30" t="str">
        <f t="shared" ref="AL8:AL39" si="1">IF(AND(AM8&gt;0,AM8&lt;2),"Bajo",IF(AND(AM8&gt;=1,AM8&lt;2),"Bajo",IF(AND(AM8&gt;=2,AM8&lt;3),"Medio",IF(AND(AM8&gt;=3,AM8&lt;3),"Alto",IF(AND(AM8&gt;=3,AM8&lt;=3),"Alto", "No Aplica")))))</f>
        <v>Medio</v>
      </c>
      <c r="AM8" s="28">
        <v>2</v>
      </c>
      <c r="AN8" s="30" t="str">
        <f t="shared" ref="AN8:AN39" si="2">IF(AND(AO8&gt;0,AO8&lt;2),"Bajo",IF(AND(AO8&gt;=1,AO8&lt;2),"Bajo",IF(AND(AO8&gt;=2,AO8&lt;3),"Medio",IF(AND(AO8&gt;=3,AO8&lt;3),"Alto",IF(AND(AO8&gt;=3,AO8&lt;=3),"Alto", "No Aplica")))))</f>
        <v>Alto</v>
      </c>
      <c r="AO8" s="28">
        <v>3</v>
      </c>
      <c r="AP8" s="30" t="str">
        <f t="shared" ref="AP8:AP39" si="3">IF(AND(AQ8&gt;0,AQ8&lt;6),"Bajo",IF(AND(AQ8&gt;=3,AQ8&lt;6),"Bajo",IF(AND(AQ8&gt;=6,AQ8&lt;8),"Medio",IF(AND(AQ8&gt;=8,AQ8&lt;10),"Alto",IF(AND(AQ8&gt;=13,AQ8&lt;=15),"Muy Alto", "No Aplica")))))</f>
        <v>Alto</v>
      </c>
      <c r="AQ8" s="29">
        <f t="shared" ref="AQ8:AQ39" si="4">SUM(AK8,AM8,AO8)</f>
        <v>8</v>
      </c>
      <c r="AR8" s="28" t="s">
        <v>230</v>
      </c>
      <c r="AS8" s="28" t="s">
        <v>246</v>
      </c>
      <c r="AT8" s="27" t="s">
        <v>798</v>
      </c>
      <c r="AU8" s="14"/>
      <c r="AV8" s="14"/>
      <c r="AW8" s="14"/>
      <c r="AX8" s="14"/>
      <c r="AY8" s="14"/>
      <c r="AZ8" s="14"/>
      <c r="BA8" s="14"/>
      <c r="BB8" s="14"/>
      <c r="BC8" s="14"/>
      <c r="BD8" s="14"/>
      <c r="BE8" s="14"/>
      <c r="BF8" s="14"/>
      <c r="BG8" s="14"/>
      <c r="BH8" s="14"/>
      <c r="BI8" s="14"/>
      <c r="BJ8" s="14"/>
    </row>
    <row r="9" spans="1:62" ht="56.25" customHeight="1">
      <c r="A9" s="28">
        <v>2</v>
      </c>
      <c r="B9" s="32" t="s">
        <v>788</v>
      </c>
      <c r="C9" s="33" t="s">
        <v>799</v>
      </c>
      <c r="D9" s="32" t="s">
        <v>800</v>
      </c>
      <c r="E9" s="28" t="s">
        <v>73</v>
      </c>
      <c r="F9" s="28" t="s">
        <v>73</v>
      </c>
      <c r="G9" s="28" t="s">
        <v>74</v>
      </c>
      <c r="H9" s="28" t="s">
        <v>214</v>
      </c>
      <c r="I9" s="31" t="s">
        <v>215</v>
      </c>
      <c r="J9" s="31" t="s">
        <v>215</v>
      </c>
      <c r="K9" s="31"/>
      <c r="L9" s="28" t="s">
        <v>801</v>
      </c>
      <c r="M9" s="28" t="s">
        <v>802</v>
      </c>
      <c r="N9" s="28">
        <v>1994</v>
      </c>
      <c r="O9" s="28" t="s">
        <v>803</v>
      </c>
      <c r="P9" s="28" t="s">
        <v>788</v>
      </c>
      <c r="Q9" s="28" t="s">
        <v>788</v>
      </c>
      <c r="R9" s="28" t="s">
        <v>788</v>
      </c>
      <c r="S9" s="28" t="s">
        <v>794</v>
      </c>
      <c r="T9" s="28" t="s">
        <v>102</v>
      </c>
      <c r="U9" s="28" t="s">
        <v>795</v>
      </c>
      <c r="V9" s="28" t="s">
        <v>796</v>
      </c>
      <c r="W9" s="28" t="s">
        <v>256</v>
      </c>
      <c r="X9" s="28" t="s">
        <v>797</v>
      </c>
      <c r="Y9" s="28" t="s">
        <v>273</v>
      </c>
      <c r="Z9" s="28" t="s">
        <v>73</v>
      </c>
      <c r="AA9" s="28" t="s">
        <v>229</v>
      </c>
      <c r="AB9" s="28" t="s">
        <v>229</v>
      </c>
      <c r="AC9" s="28" t="s">
        <v>257</v>
      </c>
      <c r="AD9" s="28" t="s">
        <v>229</v>
      </c>
      <c r="AE9" s="28" t="s">
        <v>229</v>
      </c>
      <c r="AF9" s="28" t="s">
        <v>230</v>
      </c>
      <c r="AG9" s="28" t="s">
        <v>230</v>
      </c>
      <c r="AH9" s="28" t="s">
        <v>804</v>
      </c>
      <c r="AI9" s="28" t="s">
        <v>485</v>
      </c>
      <c r="AJ9" s="30" t="str">
        <f t="shared" si="0"/>
        <v>Alto</v>
      </c>
      <c r="AK9" s="28">
        <v>3</v>
      </c>
      <c r="AL9" s="30" t="str">
        <f t="shared" si="1"/>
        <v>Medio</v>
      </c>
      <c r="AM9" s="28">
        <v>2</v>
      </c>
      <c r="AN9" s="30" t="str">
        <f t="shared" si="2"/>
        <v>Alto</v>
      </c>
      <c r="AO9" s="28">
        <v>3</v>
      </c>
      <c r="AP9" s="30" t="str">
        <f t="shared" si="3"/>
        <v>Alto</v>
      </c>
      <c r="AQ9" s="29">
        <f t="shared" si="4"/>
        <v>8</v>
      </c>
      <c r="AR9" s="28" t="s">
        <v>230</v>
      </c>
      <c r="AS9" s="28" t="s">
        <v>246</v>
      </c>
      <c r="AT9" s="27" t="s">
        <v>798</v>
      </c>
      <c r="AU9" s="14"/>
      <c r="AV9" s="14"/>
      <c r="AW9" s="14"/>
      <c r="AX9" s="14"/>
      <c r="AY9" s="14"/>
      <c r="AZ9" s="14"/>
      <c r="BA9" s="14"/>
      <c r="BB9" s="14"/>
      <c r="BC9" s="14"/>
      <c r="BD9" s="14"/>
      <c r="BE9" s="14"/>
      <c r="BF9" s="14"/>
      <c r="BG9" s="14"/>
      <c r="BH9" s="14"/>
      <c r="BI9" s="14"/>
      <c r="BJ9" s="14"/>
    </row>
    <row r="10" spans="1:62" ht="56.25" customHeight="1">
      <c r="A10" s="28">
        <v>3</v>
      </c>
      <c r="B10" s="32" t="s">
        <v>788</v>
      </c>
      <c r="C10" s="33" t="s">
        <v>805</v>
      </c>
      <c r="D10" s="32" t="s">
        <v>806</v>
      </c>
      <c r="E10" s="28" t="s">
        <v>73</v>
      </c>
      <c r="F10" s="28" t="s">
        <v>73</v>
      </c>
      <c r="G10" s="28" t="s">
        <v>74</v>
      </c>
      <c r="H10" s="28" t="s">
        <v>214</v>
      </c>
      <c r="I10" s="31"/>
      <c r="J10" s="31" t="s">
        <v>215</v>
      </c>
      <c r="K10" s="31"/>
      <c r="L10" s="28" t="s">
        <v>807</v>
      </c>
      <c r="M10" s="28" t="s">
        <v>808</v>
      </c>
      <c r="N10" s="28">
        <v>2014</v>
      </c>
      <c r="O10" s="28" t="s">
        <v>809</v>
      </c>
      <c r="P10" s="28" t="s">
        <v>788</v>
      </c>
      <c r="Q10" s="28" t="s">
        <v>788</v>
      </c>
      <c r="R10" s="28" t="s">
        <v>788</v>
      </c>
      <c r="S10" s="28" t="s">
        <v>794</v>
      </c>
      <c r="T10" s="28" t="s">
        <v>77</v>
      </c>
      <c r="U10" s="28" t="s">
        <v>73</v>
      </c>
      <c r="V10" s="28" t="s">
        <v>73</v>
      </c>
      <c r="W10" s="28" t="s">
        <v>73</v>
      </c>
      <c r="X10" s="28" t="s">
        <v>73</v>
      </c>
      <c r="Y10" s="28" t="s">
        <v>273</v>
      </c>
      <c r="Z10" s="28" t="s">
        <v>73</v>
      </c>
      <c r="AA10" s="28" t="s">
        <v>230</v>
      </c>
      <c r="AB10" s="28" t="s">
        <v>230</v>
      </c>
      <c r="AC10" s="28" t="s">
        <v>237</v>
      </c>
      <c r="AD10" s="28" t="s">
        <v>221</v>
      </c>
      <c r="AE10" s="28" t="s">
        <v>221</v>
      </c>
      <c r="AF10" s="28" t="s">
        <v>221</v>
      </c>
      <c r="AG10" s="28" t="s">
        <v>229</v>
      </c>
      <c r="AH10" s="28" t="s">
        <v>810</v>
      </c>
      <c r="AI10" s="28" t="s">
        <v>485</v>
      </c>
      <c r="AJ10" s="30" t="str">
        <f t="shared" si="0"/>
        <v>Bajo</v>
      </c>
      <c r="AK10" s="28">
        <v>1</v>
      </c>
      <c r="AL10" s="30" t="str">
        <f t="shared" si="1"/>
        <v>Bajo</v>
      </c>
      <c r="AM10" s="28">
        <v>1</v>
      </c>
      <c r="AN10" s="30" t="str">
        <f t="shared" si="2"/>
        <v>Bajo</v>
      </c>
      <c r="AO10" s="28">
        <v>1</v>
      </c>
      <c r="AP10" s="30" t="str">
        <f t="shared" si="3"/>
        <v>Bajo</v>
      </c>
      <c r="AQ10" s="29">
        <f t="shared" si="4"/>
        <v>3</v>
      </c>
      <c r="AR10" s="28" t="s">
        <v>230</v>
      </c>
      <c r="AS10" s="28" t="s">
        <v>246</v>
      </c>
      <c r="AT10" s="27" t="s">
        <v>798</v>
      </c>
      <c r="AU10" s="14"/>
      <c r="AV10" s="14"/>
      <c r="AW10" s="14"/>
      <c r="AX10" s="14"/>
      <c r="AY10" s="14"/>
      <c r="AZ10" s="14"/>
      <c r="BA10" s="14"/>
      <c r="BB10" s="14"/>
      <c r="BC10" s="14"/>
      <c r="BD10" s="14"/>
      <c r="BE10" s="14"/>
      <c r="BF10" s="14"/>
      <c r="BG10" s="14"/>
      <c r="BH10" s="14"/>
      <c r="BI10" s="14"/>
      <c r="BJ10" s="14"/>
    </row>
    <row r="11" spans="1:62" ht="56.25" customHeight="1">
      <c r="A11" s="28">
        <v>4</v>
      </c>
      <c r="B11" s="32" t="s">
        <v>788</v>
      </c>
      <c r="C11" s="33" t="s">
        <v>811</v>
      </c>
      <c r="D11" s="32" t="s">
        <v>812</v>
      </c>
      <c r="E11" s="28" t="s">
        <v>73</v>
      </c>
      <c r="F11" s="28" t="s">
        <v>73</v>
      </c>
      <c r="G11" s="28" t="s">
        <v>74</v>
      </c>
      <c r="H11" s="28" t="s">
        <v>214</v>
      </c>
      <c r="I11" s="31"/>
      <c r="J11" s="31"/>
      <c r="K11" s="31" t="s">
        <v>215</v>
      </c>
      <c r="L11" s="28" t="s">
        <v>813</v>
      </c>
      <c r="M11" s="28" t="s">
        <v>814</v>
      </c>
      <c r="N11" s="28">
        <v>2019</v>
      </c>
      <c r="O11" s="28" t="s">
        <v>461</v>
      </c>
      <c r="P11" s="28" t="s">
        <v>788</v>
      </c>
      <c r="Q11" s="28" t="s">
        <v>788</v>
      </c>
      <c r="R11" s="28" t="s">
        <v>788</v>
      </c>
      <c r="S11" s="28" t="s">
        <v>645</v>
      </c>
      <c r="T11" s="28" t="s">
        <v>77</v>
      </c>
      <c r="U11" s="28" t="s">
        <v>73</v>
      </c>
      <c r="V11" s="28" t="s">
        <v>73</v>
      </c>
      <c r="W11" s="28" t="s">
        <v>73</v>
      </c>
      <c r="X11" s="28" t="s">
        <v>73</v>
      </c>
      <c r="Y11" s="28" t="s">
        <v>273</v>
      </c>
      <c r="Z11" s="28" t="s">
        <v>73</v>
      </c>
      <c r="AA11" s="28" t="s">
        <v>230</v>
      </c>
      <c r="AB11" s="28" t="s">
        <v>230</v>
      </c>
      <c r="AC11" s="28" t="s">
        <v>237</v>
      </c>
      <c r="AD11" s="28" t="s">
        <v>221</v>
      </c>
      <c r="AE11" s="28" t="s">
        <v>221</v>
      </c>
      <c r="AF11" s="28" t="s">
        <v>221</v>
      </c>
      <c r="AG11" s="28" t="s">
        <v>229</v>
      </c>
      <c r="AH11" s="28" t="s">
        <v>461</v>
      </c>
      <c r="AI11" s="28" t="s">
        <v>258</v>
      </c>
      <c r="AJ11" s="30" t="str">
        <f t="shared" si="0"/>
        <v>Bajo</v>
      </c>
      <c r="AK11" s="28">
        <v>1</v>
      </c>
      <c r="AL11" s="30" t="str">
        <f t="shared" si="1"/>
        <v>Bajo</v>
      </c>
      <c r="AM11" s="28">
        <v>1</v>
      </c>
      <c r="AN11" s="30" t="str">
        <f t="shared" si="2"/>
        <v>Bajo</v>
      </c>
      <c r="AO11" s="28">
        <v>1</v>
      </c>
      <c r="AP11" s="30" t="str">
        <f t="shared" si="3"/>
        <v>Bajo</v>
      </c>
      <c r="AQ11" s="29">
        <f t="shared" si="4"/>
        <v>3</v>
      </c>
      <c r="AR11" s="28" t="s">
        <v>230</v>
      </c>
      <c r="AS11" s="28" t="s">
        <v>246</v>
      </c>
      <c r="AT11" s="27" t="s">
        <v>798</v>
      </c>
      <c r="AU11" s="14"/>
      <c r="AV11" s="14"/>
      <c r="AW11" s="14"/>
      <c r="AX11" s="14"/>
      <c r="AY11" s="14"/>
      <c r="AZ11" s="14"/>
      <c r="BA11" s="14"/>
      <c r="BB11" s="14"/>
      <c r="BC11" s="14"/>
      <c r="BD11" s="14"/>
      <c r="BE11" s="14"/>
      <c r="BF11" s="14"/>
      <c r="BG11" s="14"/>
      <c r="BH11" s="14"/>
      <c r="BI11" s="14"/>
      <c r="BJ11" s="14"/>
    </row>
    <row r="12" spans="1:62" ht="56.25" customHeight="1">
      <c r="A12" s="28">
        <v>5</v>
      </c>
      <c r="B12" s="32" t="s">
        <v>788</v>
      </c>
      <c r="C12" s="33" t="s">
        <v>815</v>
      </c>
      <c r="D12" s="32" t="s">
        <v>816</v>
      </c>
      <c r="E12" s="28" t="s">
        <v>73</v>
      </c>
      <c r="F12" s="28" t="s">
        <v>73</v>
      </c>
      <c r="G12" s="28" t="s">
        <v>74</v>
      </c>
      <c r="H12" s="28" t="s">
        <v>214</v>
      </c>
      <c r="I12" s="31"/>
      <c r="J12" s="31"/>
      <c r="K12" s="31" t="s">
        <v>215</v>
      </c>
      <c r="L12" s="28" t="s">
        <v>817</v>
      </c>
      <c r="M12" s="28" t="s">
        <v>818</v>
      </c>
      <c r="N12" s="28">
        <v>2014</v>
      </c>
      <c r="O12" s="28" t="s">
        <v>819</v>
      </c>
      <c r="P12" s="28" t="s">
        <v>788</v>
      </c>
      <c r="Q12" s="28" t="s">
        <v>788</v>
      </c>
      <c r="R12" s="28" t="s">
        <v>820</v>
      </c>
      <c r="S12" s="28" t="s">
        <v>794</v>
      </c>
      <c r="T12" s="28" t="s">
        <v>77</v>
      </c>
      <c r="U12" s="28" t="s">
        <v>73</v>
      </c>
      <c r="V12" s="28" t="s">
        <v>73</v>
      </c>
      <c r="W12" s="28" t="s">
        <v>73</v>
      </c>
      <c r="X12" s="28" t="s">
        <v>73</v>
      </c>
      <c r="Y12" s="28" t="s">
        <v>273</v>
      </c>
      <c r="Z12" s="28" t="s">
        <v>73</v>
      </c>
      <c r="AA12" s="28" t="s">
        <v>230</v>
      </c>
      <c r="AB12" s="28" t="s">
        <v>230</v>
      </c>
      <c r="AC12" s="28" t="s">
        <v>237</v>
      </c>
      <c r="AD12" s="28" t="s">
        <v>221</v>
      </c>
      <c r="AE12" s="28" t="s">
        <v>221</v>
      </c>
      <c r="AF12" s="28" t="s">
        <v>221</v>
      </c>
      <c r="AG12" s="28" t="s">
        <v>229</v>
      </c>
      <c r="AH12" s="28" t="s">
        <v>821</v>
      </c>
      <c r="AI12" s="28" t="s">
        <v>258</v>
      </c>
      <c r="AJ12" s="30" t="str">
        <f t="shared" si="0"/>
        <v>Bajo</v>
      </c>
      <c r="AK12" s="28">
        <v>1</v>
      </c>
      <c r="AL12" s="30" t="str">
        <f t="shared" si="1"/>
        <v>Bajo</v>
      </c>
      <c r="AM12" s="28">
        <v>1</v>
      </c>
      <c r="AN12" s="30" t="str">
        <f t="shared" si="2"/>
        <v>Bajo</v>
      </c>
      <c r="AO12" s="28">
        <v>1</v>
      </c>
      <c r="AP12" s="30" t="str">
        <f t="shared" si="3"/>
        <v>Bajo</v>
      </c>
      <c r="AQ12" s="29">
        <f t="shared" si="4"/>
        <v>3</v>
      </c>
      <c r="AR12" s="28" t="s">
        <v>230</v>
      </c>
      <c r="AS12" s="28" t="s">
        <v>238</v>
      </c>
      <c r="AT12" s="27" t="s">
        <v>822</v>
      </c>
      <c r="AU12" s="14"/>
      <c r="AV12" s="14"/>
      <c r="AW12" s="14"/>
      <c r="AX12" s="14"/>
      <c r="AY12" s="14"/>
      <c r="AZ12" s="14"/>
      <c r="BA12" s="14"/>
      <c r="BB12" s="14"/>
      <c r="BC12" s="14"/>
      <c r="BD12" s="14"/>
      <c r="BE12" s="14"/>
      <c r="BF12" s="14"/>
      <c r="BG12" s="14"/>
      <c r="BH12" s="14"/>
      <c r="BI12" s="14"/>
      <c r="BJ12" s="14"/>
    </row>
    <row r="13" spans="1:62" ht="56.25" customHeight="1">
      <c r="A13" s="28">
        <v>6</v>
      </c>
      <c r="B13" s="32" t="s">
        <v>788</v>
      </c>
      <c r="C13" s="33" t="s">
        <v>823</v>
      </c>
      <c r="D13" s="32" t="s">
        <v>824</v>
      </c>
      <c r="E13" s="28" t="s">
        <v>73</v>
      </c>
      <c r="F13" s="28" t="s">
        <v>73</v>
      </c>
      <c r="G13" s="28" t="s">
        <v>74</v>
      </c>
      <c r="H13" s="28" t="s">
        <v>214</v>
      </c>
      <c r="I13" s="31" t="s">
        <v>215</v>
      </c>
      <c r="J13" s="31"/>
      <c r="K13" s="31" t="s">
        <v>215</v>
      </c>
      <c r="L13" s="28" t="s">
        <v>825</v>
      </c>
      <c r="M13" s="28" t="s">
        <v>826</v>
      </c>
      <c r="N13" s="28">
        <v>2022</v>
      </c>
      <c r="O13" s="28" t="s">
        <v>827</v>
      </c>
      <c r="P13" s="28" t="s">
        <v>788</v>
      </c>
      <c r="Q13" s="28" t="s">
        <v>788</v>
      </c>
      <c r="R13" s="28" t="s">
        <v>788</v>
      </c>
      <c r="S13" s="28" t="s">
        <v>828</v>
      </c>
      <c r="T13" s="28" t="s">
        <v>77</v>
      </c>
      <c r="U13" s="28" t="s">
        <v>73</v>
      </c>
      <c r="V13" s="28" t="s">
        <v>73</v>
      </c>
      <c r="W13" s="28" t="s">
        <v>73</v>
      </c>
      <c r="X13" s="28" t="s">
        <v>73</v>
      </c>
      <c r="Y13" s="28" t="s">
        <v>273</v>
      </c>
      <c r="Z13" s="28" t="s">
        <v>73</v>
      </c>
      <c r="AA13" s="28" t="s">
        <v>230</v>
      </c>
      <c r="AB13" s="28" t="s">
        <v>230</v>
      </c>
      <c r="AC13" s="28" t="s">
        <v>237</v>
      </c>
      <c r="AD13" s="28" t="s">
        <v>221</v>
      </c>
      <c r="AE13" s="28" t="s">
        <v>221</v>
      </c>
      <c r="AF13" s="28" t="s">
        <v>221</v>
      </c>
      <c r="AG13" s="28" t="s">
        <v>229</v>
      </c>
      <c r="AH13" s="28" t="s">
        <v>827</v>
      </c>
      <c r="AI13" s="28" t="s">
        <v>258</v>
      </c>
      <c r="AJ13" s="30" t="str">
        <f t="shared" si="0"/>
        <v>Bajo</v>
      </c>
      <c r="AK13" s="28">
        <v>1</v>
      </c>
      <c r="AL13" s="30" t="str">
        <f t="shared" si="1"/>
        <v>Bajo</v>
      </c>
      <c r="AM13" s="28">
        <v>1</v>
      </c>
      <c r="AN13" s="30" t="str">
        <f t="shared" si="2"/>
        <v>Bajo</v>
      </c>
      <c r="AO13" s="28">
        <v>1</v>
      </c>
      <c r="AP13" s="30" t="str">
        <f t="shared" si="3"/>
        <v>Bajo</v>
      </c>
      <c r="AQ13" s="29">
        <f t="shared" si="4"/>
        <v>3</v>
      </c>
      <c r="AR13" s="28" t="s">
        <v>230</v>
      </c>
      <c r="AS13" s="28" t="s">
        <v>238</v>
      </c>
      <c r="AT13" s="27" t="s">
        <v>822</v>
      </c>
      <c r="AU13" s="14"/>
      <c r="AV13" s="14"/>
      <c r="AW13" s="14"/>
      <c r="AX13" s="14"/>
      <c r="AY13" s="14"/>
      <c r="AZ13" s="14"/>
      <c r="BA13" s="14"/>
      <c r="BB13" s="14"/>
      <c r="BC13" s="14"/>
      <c r="BD13" s="14"/>
      <c r="BE13" s="14"/>
      <c r="BF13" s="14"/>
      <c r="BG13" s="14"/>
      <c r="BH13" s="14"/>
      <c r="BI13" s="14"/>
      <c r="BJ13" s="14"/>
    </row>
    <row r="14" spans="1:62" ht="56.25" customHeight="1">
      <c r="A14" s="28">
        <v>7</v>
      </c>
      <c r="B14" s="32" t="s">
        <v>788</v>
      </c>
      <c r="C14" s="33" t="s">
        <v>829</v>
      </c>
      <c r="D14" s="32" t="s">
        <v>830</v>
      </c>
      <c r="E14" s="28" t="s">
        <v>73</v>
      </c>
      <c r="F14" s="28" t="s">
        <v>73</v>
      </c>
      <c r="G14" s="28" t="s">
        <v>74</v>
      </c>
      <c r="H14" s="28" t="s">
        <v>214</v>
      </c>
      <c r="I14" s="31" t="s">
        <v>215</v>
      </c>
      <c r="J14" s="31"/>
      <c r="K14" s="31" t="s">
        <v>215</v>
      </c>
      <c r="L14" s="28" t="s">
        <v>825</v>
      </c>
      <c r="M14" s="28" t="s">
        <v>826</v>
      </c>
      <c r="N14" s="28">
        <v>2024</v>
      </c>
      <c r="O14" s="28" t="s">
        <v>827</v>
      </c>
      <c r="P14" s="28" t="s">
        <v>788</v>
      </c>
      <c r="Q14" s="28" t="s">
        <v>788</v>
      </c>
      <c r="R14" s="28" t="s">
        <v>788</v>
      </c>
      <c r="S14" s="28" t="s">
        <v>828</v>
      </c>
      <c r="T14" s="28" t="s">
        <v>77</v>
      </c>
      <c r="U14" s="28" t="s">
        <v>73</v>
      </c>
      <c r="V14" s="28" t="s">
        <v>73</v>
      </c>
      <c r="W14" s="28" t="s">
        <v>73</v>
      </c>
      <c r="X14" s="28" t="s">
        <v>73</v>
      </c>
      <c r="Y14" s="28" t="s">
        <v>273</v>
      </c>
      <c r="Z14" s="28" t="s">
        <v>73</v>
      </c>
      <c r="AA14" s="28" t="s">
        <v>230</v>
      </c>
      <c r="AB14" s="28" t="s">
        <v>230</v>
      </c>
      <c r="AC14" s="28" t="s">
        <v>237</v>
      </c>
      <c r="AD14" s="28" t="s">
        <v>221</v>
      </c>
      <c r="AE14" s="28" t="s">
        <v>221</v>
      </c>
      <c r="AF14" s="28" t="s">
        <v>221</v>
      </c>
      <c r="AG14" s="28" t="s">
        <v>229</v>
      </c>
      <c r="AH14" s="28" t="s">
        <v>827</v>
      </c>
      <c r="AI14" s="28" t="s">
        <v>258</v>
      </c>
      <c r="AJ14" s="30" t="str">
        <f t="shared" si="0"/>
        <v>Bajo</v>
      </c>
      <c r="AK14" s="28">
        <v>1</v>
      </c>
      <c r="AL14" s="30" t="str">
        <f t="shared" si="1"/>
        <v>Bajo</v>
      </c>
      <c r="AM14" s="28">
        <v>1</v>
      </c>
      <c r="AN14" s="30" t="str">
        <f t="shared" si="2"/>
        <v>Bajo</v>
      </c>
      <c r="AO14" s="28">
        <v>1</v>
      </c>
      <c r="AP14" s="30" t="str">
        <f t="shared" si="3"/>
        <v>Bajo</v>
      </c>
      <c r="AQ14" s="29">
        <f t="shared" si="4"/>
        <v>3</v>
      </c>
      <c r="AR14" s="28" t="s">
        <v>229</v>
      </c>
      <c r="AS14" s="28" t="s">
        <v>246</v>
      </c>
      <c r="AT14" s="27" t="s">
        <v>831</v>
      </c>
      <c r="AU14" s="2"/>
      <c r="AV14" s="2"/>
      <c r="AW14" s="2"/>
      <c r="AX14" s="2"/>
      <c r="AY14" s="2"/>
      <c r="AZ14" s="2"/>
      <c r="BA14" s="2"/>
      <c r="BB14" s="2"/>
      <c r="BC14" s="2"/>
      <c r="BD14" s="2"/>
      <c r="BE14" s="2"/>
      <c r="BF14" s="2"/>
      <c r="BG14" s="2"/>
      <c r="BH14" s="2"/>
      <c r="BI14" s="2"/>
      <c r="BJ14" s="2"/>
    </row>
    <row r="15" spans="1:62" ht="56.25" customHeight="1">
      <c r="A15" s="28">
        <v>8</v>
      </c>
      <c r="B15" s="32" t="s">
        <v>788</v>
      </c>
      <c r="C15" s="33" t="s">
        <v>832</v>
      </c>
      <c r="D15" s="32" t="s">
        <v>833</v>
      </c>
      <c r="E15" s="28" t="s">
        <v>73</v>
      </c>
      <c r="F15" s="28" t="s">
        <v>73</v>
      </c>
      <c r="G15" s="28" t="s">
        <v>74</v>
      </c>
      <c r="H15" s="28" t="s">
        <v>214</v>
      </c>
      <c r="I15" s="31" t="s">
        <v>215</v>
      </c>
      <c r="J15" s="31"/>
      <c r="K15" s="31" t="s">
        <v>215</v>
      </c>
      <c r="L15" s="28" t="s">
        <v>825</v>
      </c>
      <c r="M15" s="28" t="s">
        <v>826</v>
      </c>
      <c r="N15" s="28">
        <v>2023</v>
      </c>
      <c r="O15" s="28" t="s">
        <v>827</v>
      </c>
      <c r="P15" s="28" t="s">
        <v>788</v>
      </c>
      <c r="Q15" s="28" t="s">
        <v>788</v>
      </c>
      <c r="R15" s="28" t="s">
        <v>788</v>
      </c>
      <c r="S15" s="28" t="s">
        <v>828</v>
      </c>
      <c r="T15" s="28" t="s">
        <v>77</v>
      </c>
      <c r="U15" s="28" t="s">
        <v>73</v>
      </c>
      <c r="V15" s="28" t="s">
        <v>73</v>
      </c>
      <c r="W15" s="28" t="s">
        <v>73</v>
      </c>
      <c r="X15" s="28" t="s">
        <v>73</v>
      </c>
      <c r="Y15" s="28" t="s">
        <v>273</v>
      </c>
      <c r="Z15" s="28" t="s">
        <v>73</v>
      </c>
      <c r="AA15" s="28" t="s">
        <v>230</v>
      </c>
      <c r="AB15" s="28" t="s">
        <v>230</v>
      </c>
      <c r="AC15" s="28" t="s">
        <v>237</v>
      </c>
      <c r="AD15" s="28" t="s">
        <v>221</v>
      </c>
      <c r="AE15" s="28" t="s">
        <v>221</v>
      </c>
      <c r="AF15" s="28" t="s">
        <v>221</v>
      </c>
      <c r="AG15" s="28" t="s">
        <v>229</v>
      </c>
      <c r="AH15" s="28" t="s">
        <v>827</v>
      </c>
      <c r="AI15" s="28" t="s">
        <v>258</v>
      </c>
      <c r="AJ15" s="30" t="str">
        <f t="shared" si="0"/>
        <v>Bajo</v>
      </c>
      <c r="AK15" s="28">
        <v>1</v>
      </c>
      <c r="AL15" s="30" t="str">
        <f t="shared" si="1"/>
        <v>Bajo</v>
      </c>
      <c r="AM15" s="28">
        <v>1</v>
      </c>
      <c r="AN15" s="30" t="str">
        <f t="shared" si="2"/>
        <v>Bajo</v>
      </c>
      <c r="AO15" s="28">
        <v>1</v>
      </c>
      <c r="AP15" s="30" t="str">
        <f t="shared" si="3"/>
        <v>Bajo</v>
      </c>
      <c r="AQ15" s="29">
        <f t="shared" si="4"/>
        <v>3</v>
      </c>
      <c r="AR15" s="28" t="s">
        <v>230</v>
      </c>
      <c r="AS15" s="28" t="s">
        <v>238</v>
      </c>
      <c r="AT15" s="27" t="s">
        <v>822</v>
      </c>
      <c r="AU15" s="13"/>
      <c r="AV15" s="13"/>
      <c r="AW15" s="13"/>
      <c r="AX15" s="13"/>
      <c r="AY15" s="13"/>
      <c r="AZ15" s="13"/>
      <c r="BA15" s="13"/>
      <c r="BB15" s="13"/>
      <c r="BC15" s="13"/>
      <c r="BD15" s="13"/>
      <c r="BE15" s="13"/>
      <c r="BF15" s="13"/>
      <c r="BG15" s="13"/>
      <c r="BH15" s="13"/>
      <c r="BI15" s="13"/>
      <c r="BJ15" s="13"/>
    </row>
    <row r="16" spans="1:62" ht="56.25" customHeight="1">
      <c r="A16" s="28">
        <v>9</v>
      </c>
      <c r="B16" s="32" t="s">
        <v>788</v>
      </c>
      <c r="C16" s="33" t="s">
        <v>834</v>
      </c>
      <c r="D16" s="32" t="s">
        <v>835</v>
      </c>
      <c r="E16" s="28" t="s">
        <v>73</v>
      </c>
      <c r="F16" s="28" t="s">
        <v>73</v>
      </c>
      <c r="G16" s="28" t="s">
        <v>74</v>
      </c>
      <c r="H16" s="28" t="s">
        <v>214</v>
      </c>
      <c r="I16" s="31" t="s">
        <v>215</v>
      </c>
      <c r="J16" s="31"/>
      <c r="K16" s="31" t="s">
        <v>215</v>
      </c>
      <c r="L16" s="28" t="s">
        <v>825</v>
      </c>
      <c r="M16" s="28" t="s">
        <v>826</v>
      </c>
      <c r="N16" s="28">
        <v>2023</v>
      </c>
      <c r="O16" s="28" t="s">
        <v>827</v>
      </c>
      <c r="P16" s="28" t="s">
        <v>788</v>
      </c>
      <c r="Q16" s="28" t="s">
        <v>788</v>
      </c>
      <c r="R16" s="28" t="s">
        <v>788</v>
      </c>
      <c r="S16" s="28" t="s">
        <v>828</v>
      </c>
      <c r="T16" s="28" t="s">
        <v>77</v>
      </c>
      <c r="U16" s="28" t="s">
        <v>73</v>
      </c>
      <c r="V16" s="28" t="s">
        <v>73</v>
      </c>
      <c r="W16" s="28" t="s">
        <v>73</v>
      </c>
      <c r="X16" s="28" t="s">
        <v>73</v>
      </c>
      <c r="Y16" s="28" t="s">
        <v>273</v>
      </c>
      <c r="Z16" s="28" t="s">
        <v>73</v>
      </c>
      <c r="AA16" s="28" t="s">
        <v>230</v>
      </c>
      <c r="AB16" s="28" t="s">
        <v>230</v>
      </c>
      <c r="AC16" s="28" t="s">
        <v>237</v>
      </c>
      <c r="AD16" s="28" t="s">
        <v>221</v>
      </c>
      <c r="AE16" s="28" t="s">
        <v>221</v>
      </c>
      <c r="AF16" s="28" t="s">
        <v>221</v>
      </c>
      <c r="AG16" s="28" t="s">
        <v>229</v>
      </c>
      <c r="AH16" s="28" t="s">
        <v>827</v>
      </c>
      <c r="AI16" s="28" t="s">
        <v>258</v>
      </c>
      <c r="AJ16" s="30" t="str">
        <f t="shared" si="0"/>
        <v>Bajo</v>
      </c>
      <c r="AK16" s="28">
        <v>1</v>
      </c>
      <c r="AL16" s="30" t="str">
        <f t="shared" si="1"/>
        <v>Bajo</v>
      </c>
      <c r="AM16" s="28">
        <v>1</v>
      </c>
      <c r="AN16" s="30" t="str">
        <f t="shared" si="2"/>
        <v>Bajo</v>
      </c>
      <c r="AO16" s="28">
        <v>1</v>
      </c>
      <c r="AP16" s="30" t="str">
        <f t="shared" si="3"/>
        <v>Bajo</v>
      </c>
      <c r="AQ16" s="29">
        <f t="shared" si="4"/>
        <v>3</v>
      </c>
      <c r="AR16" s="28" t="s">
        <v>230</v>
      </c>
      <c r="AS16" s="28" t="s">
        <v>238</v>
      </c>
      <c r="AT16" s="27" t="s">
        <v>822</v>
      </c>
      <c r="AU16" s="12"/>
      <c r="AV16" s="12"/>
      <c r="AW16" s="12"/>
      <c r="AX16" s="12"/>
      <c r="AY16" s="12"/>
      <c r="AZ16" s="12"/>
      <c r="BA16" s="12"/>
      <c r="BB16" s="12"/>
      <c r="BC16" s="12"/>
      <c r="BD16" s="12"/>
      <c r="BE16" s="12"/>
      <c r="BF16" s="12"/>
      <c r="BG16" s="12"/>
      <c r="BH16" s="12"/>
      <c r="BI16" s="12"/>
      <c r="BJ16" s="12"/>
    </row>
    <row r="17" spans="1:62" ht="56.25" customHeight="1">
      <c r="A17" s="28">
        <v>10</v>
      </c>
      <c r="B17" s="32" t="s">
        <v>788</v>
      </c>
      <c r="C17" s="33" t="s">
        <v>836</v>
      </c>
      <c r="D17" s="32" t="s">
        <v>837</v>
      </c>
      <c r="E17" s="28" t="s">
        <v>73</v>
      </c>
      <c r="F17" s="28" t="s">
        <v>73</v>
      </c>
      <c r="G17" s="28" t="s">
        <v>74</v>
      </c>
      <c r="H17" s="28" t="s">
        <v>214</v>
      </c>
      <c r="I17" s="31" t="s">
        <v>215</v>
      </c>
      <c r="J17" s="31"/>
      <c r="K17" s="31" t="s">
        <v>215</v>
      </c>
      <c r="L17" s="28" t="s">
        <v>825</v>
      </c>
      <c r="M17" s="28" t="s">
        <v>826</v>
      </c>
      <c r="N17" s="28"/>
      <c r="O17" s="28" t="s">
        <v>827</v>
      </c>
      <c r="P17" s="28" t="s">
        <v>788</v>
      </c>
      <c r="Q17" s="28" t="s">
        <v>788</v>
      </c>
      <c r="R17" s="28" t="s">
        <v>788</v>
      </c>
      <c r="S17" s="28" t="s">
        <v>828</v>
      </c>
      <c r="T17" s="28" t="s">
        <v>838</v>
      </c>
      <c r="U17" s="28" t="s">
        <v>73</v>
      </c>
      <c r="V17" s="28" t="s">
        <v>73</v>
      </c>
      <c r="W17" s="28" t="s">
        <v>73</v>
      </c>
      <c r="X17" s="28" t="s">
        <v>73</v>
      </c>
      <c r="Y17" s="28" t="s">
        <v>273</v>
      </c>
      <c r="Z17" s="28" t="s">
        <v>73</v>
      </c>
      <c r="AA17" s="28" t="s">
        <v>230</v>
      </c>
      <c r="AB17" s="28" t="s">
        <v>230</v>
      </c>
      <c r="AC17" s="28" t="s">
        <v>237</v>
      </c>
      <c r="AD17" s="28" t="s">
        <v>221</v>
      </c>
      <c r="AE17" s="28" t="s">
        <v>221</v>
      </c>
      <c r="AF17" s="28" t="s">
        <v>221</v>
      </c>
      <c r="AG17" s="28" t="s">
        <v>229</v>
      </c>
      <c r="AH17" s="28" t="s">
        <v>827</v>
      </c>
      <c r="AI17" s="28" t="s">
        <v>258</v>
      </c>
      <c r="AJ17" s="30" t="str">
        <f t="shared" si="0"/>
        <v>Bajo</v>
      </c>
      <c r="AK17" s="28">
        <v>1</v>
      </c>
      <c r="AL17" s="30" t="str">
        <f t="shared" si="1"/>
        <v>Bajo</v>
      </c>
      <c r="AM17" s="28">
        <v>1</v>
      </c>
      <c r="AN17" s="30" t="str">
        <f t="shared" si="2"/>
        <v>Bajo</v>
      </c>
      <c r="AO17" s="28">
        <v>1</v>
      </c>
      <c r="AP17" s="30" t="str">
        <f t="shared" si="3"/>
        <v>Bajo</v>
      </c>
      <c r="AQ17" s="29">
        <f t="shared" si="4"/>
        <v>3</v>
      </c>
      <c r="AR17" s="28" t="s">
        <v>230</v>
      </c>
      <c r="AS17" s="28" t="s">
        <v>238</v>
      </c>
      <c r="AT17" s="27" t="s">
        <v>822</v>
      </c>
      <c r="AU17" s="2"/>
      <c r="AV17" s="2"/>
      <c r="AW17" s="2"/>
      <c r="AX17" s="2"/>
      <c r="AY17" s="2"/>
      <c r="AZ17" s="2"/>
      <c r="BA17" s="2"/>
      <c r="BB17" s="2"/>
      <c r="BC17" s="2"/>
      <c r="BD17" s="2"/>
      <c r="BE17" s="2"/>
      <c r="BF17" s="2"/>
      <c r="BG17" s="2"/>
      <c r="BH17" s="2"/>
      <c r="BI17" s="2"/>
      <c r="BJ17" s="2"/>
    </row>
    <row r="18" spans="1:62" ht="56.25" customHeight="1">
      <c r="A18" s="28">
        <v>11</v>
      </c>
      <c r="B18" s="32" t="s">
        <v>788</v>
      </c>
      <c r="C18" s="33" t="s">
        <v>839</v>
      </c>
      <c r="D18" s="32" t="s">
        <v>840</v>
      </c>
      <c r="E18" s="28" t="s">
        <v>73</v>
      </c>
      <c r="F18" s="28" t="s">
        <v>73</v>
      </c>
      <c r="G18" s="28" t="s">
        <v>74</v>
      </c>
      <c r="H18" s="28" t="s">
        <v>214</v>
      </c>
      <c r="I18" s="31" t="s">
        <v>215</v>
      </c>
      <c r="J18" s="31"/>
      <c r="K18" s="31" t="s">
        <v>215</v>
      </c>
      <c r="L18" s="28" t="s">
        <v>825</v>
      </c>
      <c r="M18" s="28" t="s">
        <v>826</v>
      </c>
      <c r="N18" s="28"/>
      <c r="O18" s="28" t="s">
        <v>827</v>
      </c>
      <c r="P18" s="28" t="s">
        <v>788</v>
      </c>
      <c r="Q18" s="28" t="s">
        <v>788</v>
      </c>
      <c r="R18" s="28" t="s">
        <v>788</v>
      </c>
      <c r="S18" s="28" t="s">
        <v>828</v>
      </c>
      <c r="T18" s="28" t="s">
        <v>838</v>
      </c>
      <c r="U18" s="28" t="s">
        <v>73</v>
      </c>
      <c r="V18" s="28" t="s">
        <v>73</v>
      </c>
      <c r="W18" s="28" t="s">
        <v>73</v>
      </c>
      <c r="X18" s="28" t="s">
        <v>73</v>
      </c>
      <c r="Y18" s="28" t="s">
        <v>273</v>
      </c>
      <c r="Z18" s="28" t="s">
        <v>73</v>
      </c>
      <c r="AA18" s="28" t="s">
        <v>230</v>
      </c>
      <c r="AB18" s="28" t="s">
        <v>230</v>
      </c>
      <c r="AC18" s="28" t="s">
        <v>237</v>
      </c>
      <c r="AD18" s="28" t="s">
        <v>221</v>
      </c>
      <c r="AE18" s="28" t="s">
        <v>221</v>
      </c>
      <c r="AF18" s="28" t="s">
        <v>221</v>
      </c>
      <c r="AG18" s="28" t="s">
        <v>229</v>
      </c>
      <c r="AH18" s="28" t="s">
        <v>827</v>
      </c>
      <c r="AI18" s="28" t="s">
        <v>258</v>
      </c>
      <c r="AJ18" s="30" t="str">
        <f t="shared" si="0"/>
        <v>Bajo</v>
      </c>
      <c r="AK18" s="28">
        <v>1</v>
      </c>
      <c r="AL18" s="30" t="str">
        <f t="shared" si="1"/>
        <v>Bajo</v>
      </c>
      <c r="AM18" s="28">
        <v>1</v>
      </c>
      <c r="AN18" s="30" t="str">
        <f t="shared" si="2"/>
        <v>Bajo</v>
      </c>
      <c r="AO18" s="28">
        <v>1</v>
      </c>
      <c r="AP18" s="30" t="str">
        <f t="shared" si="3"/>
        <v>Bajo</v>
      </c>
      <c r="AQ18" s="29">
        <f t="shared" si="4"/>
        <v>3</v>
      </c>
      <c r="AR18" s="28" t="s">
        <v>230</v>
      </c>
      <c r="AS18" s="28" t="s">
        <v>238</v>
      </c>
      <c r="AT18" s="27" t="s">
        <v>822</v>
      </c>
      <c r="AU18" s="2"/>
      <c r="AV18" s="2"/>
      <c r="AW18" s="2"/>
      <c r="AX18" s="2"/>
      <c r="AY18" s="2"/>
      <c r="AZ18" s="2"/>
      <c r="BA18" s="2"/>
      <c r="BB18" s="2"/>
      <c r="BC18" s="2"/>
      <c r="BD18" s="2"/>
      <c r="BE18" s="2"/>
      <c r="BF18" s="2"/>
      <c r="BG18" s="2"/>
      <c r="BH18" s="2"/>
      <c r="BI18" s="2"/>
      <c r="BJ18" s="2"/>
    </row>
    <row r="19" spans="1:62" ht="56.25" customHeight="1">
      <c r="A19" s="28">
        <v>12</v>
      </c>
      <c r="B19" s="32" t="s">
        <v>788</v>
      </c>
      <c r="C19" s="33" t="s">
        <v>841</v>
      </c>
      <c r="D19" s="32" t="s">
        <v>842</v>
      </c>
      <c r="E19" s="28" t="s">
        <v>73</v>
      </c>
      <c r="F19" s="28" t="s">
        <v>73</v>
      </c>
      <c r="G19" s="28" t="s">
        <v>74</v>
      </c>
      <c r="H19" s="28" t="s">
        <v>214</v>
      </c>
      <c r="I19" s="31" t="s">
        <v>215</v>
      </c>
      <c r="J19" s="31"/>
      <c r="K19" s="31" t="s">
        <v>215</v>
      </c>
      <c r="L19" s="28" t="s">
        <v>825</v>
      </c>
      <c r="M19" s="28" t="s">
        <v>826</v>
      </c>
      <c r="N19" s="28"/>
      <c r="O19" s="28" t="s">
        <v>827</v>
      </c>
      <c r="P19" s="28" t="s">
        <v>788</v>
      </c>
      <c r="Q19" s="28" t="s">
        <v>788</v>
      </c>
      <c r="R19" s="28" t="s">
        <v>788</v>
      </c>
      <c r="S19" s="28" t="s">
        <v>828</v>
      </c>
      <c r="T19" s="28" t="s">
        <v>838</v>
      </c>
      <c r="U19" s="28" t="s">
        <v>795</v>
      </c>
      <c r="V19" s="28" t="s">
        <v>796</v>
      </c>
      <c r="W19" s="28" t="s">
        <v>256</v>
      </c>
      <c r="X19" s="28" t="s">
        <v>843</v>
      </c>
      <c r="Y19" s="28" t="s">
        <v>273</v>
      </c>
      <c r="Z19" s="28" t="s">
        <v>73</v>
      </c>
      <c r="AA19" s="28" t="s">
        <v>230</v>
      </c>
      <c r="AB19" s="28" t="s">
        <v>230</v>
      </c>
      <c r="AC19" s="28" t="s">
        <v>451</v>
      </c>
      <c r="AD19" s="28" t="s">
        <v>230</v>
      </c>
      <c r="AE19" s="28" t="s">
        <v>230</v>
      </c>
      <c r="AF19" s="28" t="s">
        <v>230</v>
      </c>
      <c r="AG19" s="28" t="s">
        <v>230</v>
      </c>
      <c r="AH19" s="28" t="s">
        <v>827</v>
      </c>
      <c r="AI19" s="28" t="s">
        <v>258</v>
      </c>
      <c r="AJ19" s="30" t="str">
        <f t="shared" si="0"/>
        <v>Bajo</v>
      </c>
      <c r="AK19" s="28">
        <v>1</v>
      </c>
      <c r="AL19" s="30" t="str">
        <f t="shared" si="1"/>
        <v>Bajo</v>
      </c>
      <c r="AM19" s="28">
        <v>1</v>
      </c>
      <c r="AN19" s="30" t="str">
        <f t="shared" si="2"/>
        <v>Bajo</v>
      </c>
      <c r="AO19" s="28">
        <v>1</v>
      </c>
      <c r="AP19" s="30" t="str">
        <f t="shared" si="3"/>
        <v>Bajo</v>
      </c>
      <c r="AQ19" s="29">
        <f t="shared" si="4"/>
        <v>3</v>
      </c>
      <c r="AR19" s="28" t="s">
        <v>230</v>
      </c>
      <c r="AS19" s="28" t="s">
        <v>238</v>
      </c>
      <c r="AT19" s="27" t="s">
        <v>822</v>
      </c>
      <c r="AU19" s="2"/>
      <c r="AV19" s="2"/>
      <c r="AW19" s="2"/>
      <c r="AX19" s="2"/>
      <c r="AY19" s="2"/>
      <c r="AZ19" s="2"/>
      <c r="BA19" s="2"/>
      <c r="BB19" s="2"/>
      <c r="BC19" s="2"/>
      <c r="BD19" s="2"/>
      <c r="BE19" s="2"/>
      <c r="BF19" s="2"/>
      <c r="BG19" s="2"/>
      <c r="BH19" s="2"/>
      <c r="BI19" s="2"/>
      <c r="BJ19" s="2"/>
    </row>
    <row r="20" spans="1:62" ht="56.25" customHeight="1">
      <c r="A20" s="28">
        <v>13</v>
      </c>
      <c r="B20" s="32" t="s">
        <v>788</v>
      </c>
      <c r="C20" s="49" t="s">
        <v>844</v>
      </c>
      <c r="D20" s="32" t="s">
        <v>845</v>
      </c>
      <c r="E20" s="28" t="s">
        <v>73</v>
      </c>
      <c r="F20" s="28" t="s">
        <v>73</v>
      </c>
      <c r="G20" s="28" t="s">
        <v>74</v>
      </c>
      <c r="H20" s="28" t="s">
        <v>214</v>
      </c>
      <c r="I20" s="31" t="s">
        <v>215</v>
      </c>
      <c r="J20" s="31"/>
      <c r="K20" s="31" t="s">
        <v>215</v>
      </c>
      <c r="L20" s="28" t="s">
        <v>825</v>
      </c>
      <c r="M20" s="28" t="s">
        <v>826</v>
      </c>
      <c r="N20" s="28"/>
      <c r="O20" s="28" t="s">
        <v>827</v>
      </c>
      <c r="P20" s="28" t="s">
        <v>788</v>
      </c>
      <c r="Q20" s="28" t="s">
        <v>788</v>
      </c>
      <c r="R20" s="28" t="s">
        <v>788</v>
      </c>
      <c r="S20" s="28" t="s">
        <v>828</v>
      </c>
      <c r="T20" s="28" t="s">
        <v>838</v>
      </c>
      <c r="U20" s="28" t="s">
        <v>73</v>
      </c>
      <c r="V20" s="28" t="s">
        <v>73</v>
      </c>
      <c r="W20" s="28" t="s">
        <v>73</v>
      </c>
      <c r="X20" s="28" t="s">
        <v>73</v>
      </c>
      <c r="Y20" s="28" t="s">
        <v>273</v>
      </c>
      <c r="Z20" s="28" t="s">
        <v>73</v>
      </c>
      <c r="AA20" s="28" t="s">
        <v>230</v>
      </c>
      <c r="AB20" s="28" t="s">
        <v>230</v>
      </c>
      <c r="AC20" s="28" t="s">
        <v>237</v>
      </c>
      <c r="AD20" s="28" t="s">
        <v>221</v>
      </c>
      <c r="AE20" s="28" t="s">
        <v>221</v>
      </c>
      <c r="AF20" s="28" t="s">
        <v>221</v>
      </c>
      <c r="AG20" s="28" t="s">
        <v>229</v>
      </c>
      <c r="AH20" s="28" t="s">
        <v>827</v>
      </c>
      <c r="AI20" s="28" t="s">
        <v>258</v>
      </c>
      <c r="AJ20" s="30" t="str">
        <f t="shared" si="0"/>
        <v>Bajo</v>
      </c>
      <c r="AK20" s="28">
        <v>1</v>
      </c>
      <c r="AL20" s="30" t="str">
        <f t="shared" si="1"/>
        <v>Bajo</v>
      </c>
      <c r="AM20" s="28">
        <v>1</v>
      </c>
      <c r="AN20" s="30" t="str">
        <f t="shared" si="2"/>
        <v>Bajo</v>
      </c>
      <c r="AO20" s="28">
        <v>1</v>
      </c>
      <c r="AP20" s="30" t="str">
        <f t="shared" si="3"/>
        <v>Bajo</v>
      </c>
      <c r="AQ20" s="29">
        <f t="shared" si="4"/>
        <v>3</v>
      </c>
      <c r="AR20" s="28" t="s">
        <v>230</v>
      </c>
      <c r="AS20" s="28" t="s">
        <v>246</v>
      </c>
      <c r="AT20" s="27" t="s">
        <v>831</v>
      </c>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2Yk3Q39oWBpBg7M1GeQmqOXJ7qp8ocQIuFruvv01+QkOqwb9v//hsGKBMG329gPdFUaawRmHloBe9WCux/ZK0g==" saltValue="Pk/MUO7JRfk5XliNr4mAtQ==" spinCount="100000" sheet="1" objects="1" scenarios="1"/>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61">
    <cfRule type="containsText" dxfId="142" priority="10" operator="containsText" text="NO CLASIFICADA">
      <formula>NOT(ISERROR(SEARCH(("NO CLASIFICADA"),(T8))))</formula>
    </cfRule>
    <cfRule type="containsText" dxfId="141" priority="11" operator="containsText" text="PÚBLICA">
      <formula>NOT(ISERROR(SEARCH(("PÚBLICA"),(T8))))</formula>
    </cfRule>
    <cfRule type="containsText" dxfId="140" priority="12" operator="containsText" text="CLASIFICADA">
      <formula>NOT(ISERROR(SEARCH(("CLASIFICADA"),(T8))))</formula>
    </cfRule>
    <cfRule type="containsText" dxfId="139" priority="13" operator="containsText" text="RESERVADA">
      <formula>NOT(ISERROR(SEARCH(("RESERVADA"),(T8))))</formula>
    </cfRule>
  </conditionalFormatting>
  <conditionalFormatting sqref="AJ8:AJ161 AL8:AL161 AN8:AN161 AP8:AP161">
    <cfRule type="containsText" dxfId="138" priority="1" operator="containsText" text="Alto">
      <formula>NOT(ISERROR(SEARCH("Alto",AJ8)))</formula>
    </cfRule>
    <cfRule type="containsText" dxfId="137" priority="2" operator="containsText" text="Medio">
      <formula>NOT(ISERROR(SEARCH("Medio",AJ8)))</formula>
    </cfRule>
    <cfRule type="containsText" dxfId="136" priority="3" operator="containsText" text="Bajo">
      <formula>NOT(ISERROR(SEARCH("Bajo",AJ8)))</formula>
    </cfRule>
    <cfRule type="containsText" dxfId="135" priority="4" operator="containsText" text="No Aplica">
      <formula>NOT(ISERROR(SEARCH("No Aplica",AJ8)))</formula>
    </cfRule>
  </conditionalFormatting>
  <conditionalFormatting sqref="AQ8:AQ161">
    <cfRule type="containsText" dxfId="134" priority="5" operator="containsText" text="MUY ALTA">
      <formula>NOT(ISERROR(SEARCH("MUY ALTA",AQ8)))</formula>
    </cfRule>
    <cfRule type="containsText" dxfId="133" priority="6" operator="containsText" text="MUY BAJA">
      <formula>NOT(ISERROR(SEARCH("MUY BAJA",AQ8)))</formula>
    </cfRule>
    <cfRule type="containsText" dxfId="132" priority="7" operator="containsText" text="BAJA">
      <formula>NOT(ISERROR(SEARCH("BAJA",AQ8)))</formula>
    </cfRule>
    <cfRule type="containsText" dxfId="131" priority="8" operator="containsText" text="MEDIA">
      <formula>NOT(ISERROR(SEARCH("MEDIA",AQ8)))</formula>
    </cfRule>
    <cfRule type="containsText" dxfId="130"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A864C-1116-4C70-9617-DB66687363DF}">
  <dimension ref="A1:BJ209"/>
  <sheetViews>
    <sheetView showGridLines="0" topLeftCell="A4" zoomScaleNormal="100" zoomScalePageLayoutView="55" workbookViewId="0">
      <selection activeCell="X10" sqref="X10"/>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209</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846</v>
      </c>
      <c r="C8" s="33" t="s">
        <v>847</v>
      </c>
      <c r="D8" s="32" t="s">
        <v>848</v>
      </c>
      <c r="E8" s="28" t="s">
        <v>73</v>
      </c>
      <c r="F8" s="28" t="s">
        <v>73</v>
      </c>
      <c r="G8" s="28" t="s">
        <v>74</v>
      </c>
      <c r="H8" s="28" t="s">
        <v>131</v>
      </c>
      <c r="I8" s="31"/>
      <c r="J8" s="31"/>
      <c r="K8" s="31" t="s">
        <v>215</v>
      </c>
      <c r="L8" s="28" t="s">
        <v>73</v>
      </c>
      <c r="M8" s="28" t="s">
        <v>849</v>
      </c>
      <c r="N8" s="28"/>
      <c r="O8" s="28" t="s">
        <v>850</v>
      </c>
      <c r="P8" s="28" t="s">
        <v>851</v>
      </c>
      <c r="Q8" s="28" t="s">
        <v>851</v>
      </c>
      <c r="R8" s="28" t="s">
        <v>852</v>
      </c>
      <c r="S8" s="28" t="s">
        <v>853</v>
      </c>
      <c r="T8" s="28" t="s">
        <v>102</v>
      </c>
      <c r="U8" s="28" t="s">
        <v>854</v>
      </c>
      <c r="V8" s="28" t="s">
        <v>854</v>
      </c>
      <c r="W8" s="28" t="s">
        <v>73</v>
      </c>
      <c r="X8" s="28" t="s">
        <v>854</v>
      </c>
      <c r="Y8" s="28" t="s">
        <v>273</v>
      </c>
      <c r="Z8" s="28" t="s">
        <v>73</v>
      </c>
      <c r="AA8" s="28" t="s">
        <v>229</v>
      </c>
      <c r="AB8" s="28" t="s">
        <v>230</v>
      </c>
      <c r="AC8" s="28" t="s">
        <v>451</v>
      </c>
      <c r="AD8" s="28" t="s">
        <v>73</v>
      </c>
      <c r="AE8" s="28" t="s">
        <v>73</v>
      </c>
      <c r="AF8" s="28" t="s">
        <v>73</v>
      </c>
      <c r="AG8" s="28" t="s">
        <v>73</v>
      </c>
      <c r="AH8" s="28" t="s">
        <v>73</v>
      </c>
      <c r="AI8" s="28" t="s">
        <v>73</v>
      </c>
      <c r="AJ8" s="30" t="str">
        <f t="shared" ref="AJ8:AJ39" si="0">IF(AND(AK8&gt;0,AK8&lt;2),"Bajo",IF(AND(AK8&gt;=1,AK8&lt;2),"Bajo",IF(AND(AK8&gt;=2,AK8&lt;3),"Medio",IF(AND(AK8&gt;=3,AK8&lt;3),"Alto",IF(AND(AK8&gt;=3,AK8&lt;=3),"Alto", "No Aplica")))))</f>
        <v>No Aplica</v>
      </c>
      <c r="AK8" s="28"/>
      <c r="AL8" s="30" t="str">
        <f t="shared" ref="AL8:AL39" si="1">IF(AND(AM8&gt;0,AM8&lt;2),"Bajo",IF(AND(AM8&gt;=1,AM8&lt;2),"Bajo",IF(AND(AM8&gt;=2,AM8&lt;3),"Medio",IF(AND(AM8&gt;=3,AM8&lt;3),"Alto",IF(AND(AM8&gt;=3,AM8&lt;=3),"Alto", "No Aplica")))))</f>
        <v>Medio</v>
      </c>
      <c r="AM8" s="28">
        <v>2</v>
      </c>
      <c r="AN8" s="30" t="str">
        <f t="shared" ref="AN8:AN39" si="2">IF(AND(AO8&gt;0,AO8&lt;2),"Bajo",IF(AND(AO8&gt;=1,AO8&lt;2),"Bajo",IF(AND(AO8&gt;=2,AO8&lt;3),"Medio",IF(AND(AO8&gt;=3,AO8&lt;3),"Alto",IF(AND(AO8&gt;=3,AO8&lt;=3),"Alto", "No Aplica")))))</f>
        <v>Medio</v>
      </c>
      <c r="AO8" s="28">
        <v>2</v>
      </c>
      <c r="AP8" s="30" t="str">
        <f t="shared" ref="AP8:AP39" si="3">IF(AND(AQ8&gt;0,AQ8&lt;6),"Bajo",IF(AND(AQ8&gt;=3,AQ8&lt;6),"Bajo",IF(AND(AQ8&gt;=6,AQ8&lt;8),"Medio",IF(AND(AQ8&gt;=8,AQ8&lt;10),"Alto",IF(AND(AQ8&gt;=13,AQ8&lt;=15),"Muy Alto", "No Aplica")))))</f>
        <v>Bajo</v>
      </c>
      <c r="AQ8" s="29">
        <f t="shared" ref="AQ8:AQ39" si="4">SUM(AK8,AM8,AO8)</f>
        <v>4</v>
      </c>
      <c r="AR8" s="28" t="s">
        <v>221</v>
      </c>
      <c r="AS8" s="28" t="s">
        <v>233</v>
      </c>
      <c r="AT8" s="27" t="s">
        <v>73</v>
      </c>
      <c r="AU8" s="14"/>
      <c r="AV8" s="14"/>
      <c r="AW8" s="14"/>
      <c r="AX8" s="14"/>
      <c r="AY8" s="14"/>
      <c r="AZ8" s="14"/>
      <c r="BA8" s="14"/>
      <c r="BB8" s="14"/>
      <c r="BC8" s="14"/>
      <c r="BD8" s="14"/>
      <c r="BE8" s="14"/>
      <c r="BF8" s="14"/>
      <c r="BG8" s="14"/>
      <c r="BH8" s="14"/>
      <c r="BI8" s="14"/>
      <c r="BJ8" s="14"/>
    </row>
    <row r="9" spans="1:62" ht="56.25" customHeight="1">
      <c r="A9" s="28">
        <v>2</v>
      </c>
      <c r="B9" s="32" t="s">
        <v>846</v>
      </c>
      <c r="C9" s="33" t="s">
        <v>855</v>
      </c>
      <c r="D9" s="32" t="s">
        <v>856</v>
      </c>
      <c r="E9" s="28" t="s">
        <v>73</v>
      </c>
      <c r="F9" s="28" t="s">
        <v>73</v>
      </c>
      <c r="G9" s="28" t="s">
        <v>74</v>
      </c>
      <c r="H9" s="28" t="s">
        <v>131</v>
      </c>
      <c r="I9" s="31"/>
      <c r="J9" s="31"/>
      <c r="K9" s="31" t="s">
        <v>215</v>
      </c>
      <c r="L9" s="28" t="s">
        <v>73</v>
      </c>
      <c r="M9" s="28" t="s">
        <v>849</v>
      </c>
      <c r="N9" s="28"/>
      <c r="O9" s="28" t="s">
        <v>857</v>
      </c>
      <c r="P9" s="28" t="s">
        <v>858</v>
      </c>
      <c r="Q9" s="28" t="s">
        <v>858</v>
      </c>
      <c r="R9" s="28" t="s">
        <v>852</v>
      </c>
      <c r="S9" s="28" t="s">
        <v>853</v>
      </c>
      <c r="T9" s="28" t="s">
        <v>102</v>
      </c>
      <c r="U9" s="28" t="s">
        <v>854</v>
      </c>
      <c r="V9" s="28" t="s">
        <v>854</v>
      </c>
      <c r="W9" s="28" t="s">
        <v>73</v>
      </c>
      <c r="X9" s="28" t="s">
        <v>854</v>
      </c>
      <c r="Y9" s="28" t="s">
        <v>273</v>
      </c>
      <c r="Z9" s="28" t="s">
        <v>73</v>
      </c>
      <c r="AA9" s="28" t="s">
        <v>229</v>
      </c>
      <c r="AB9" s="28" t="s">
        <v>230</v>
      </c>
      <c r="AC9" s="28" t="s">
        <v>451</v>
      </c>
      <c r="AD9" s="28" t="s">
        <v>73</v>
      </c>
      <c r="AE9" s="28" t="s">
        <v>73</v>
      </c>
      <c r="AF9" s="28" t="s">
        <v>73</v>
      </c>
      <c r="AG9" s="28" t="s">
        <v>73</v>
      </c>
      <c r="AH9" s="28" t="s">
        <v>73</v>
      </c>
      <c r="AI9" s="28" t="s">
        <v>73</v>
      </c>
      <c r="AJ9" s="30" t="str">
        <f t="shared" si="0"/>
        <v>No Aplica</v>
      </c>
      <c r="AK9" s="28"/>
      <c r="AL9" s="30" t="str">
        <f t="shared" si="1"/>
        <v>Medio</v>
      </c>
      <c r="AM9" s="28">
        <v>2</v>
      </c>
      <c r="AN9" s="30" t="str">
        <f t="shared" si="2"/>
        <v>Medio</v>
      </c>
      <c r="AO9" s="28">
        <v>2</v>
      </c>
      <c r="AP9" s="30" t="str">
        <f t="shared" si="3"/>
        <v>Bajo</v>
      </c>
      <c r="AQ9" s="29">
        <f t="shared" si="4"/>
        <v>4</v>
      </c>
      <c r="AR9" s="28" t="s">
        <v>221</v>
      </c>
      <c r="AS9" s="28" t="s">
        <v>233</v>
      </c>
      <c r="AT9" s="27" t="s">
        <v>73</v>
      </c>
      <c r="AU9" s="14"/>
      <c r="AV9" s="14"/>
      <c r="AW9" s="14"/>
      <c r="AX9" s="14"/>
      <c r="AY9" s="14"/>
      <c r="AZ9" s="14"/>
      <c r="BA9" s="14"/>
      <c r="BB9" s="14"/>
      <c r="BC9" s="14"/>
      <c r="BD9" s="14"/>
      <c r="BE9" s="14"/>
      <c r="BF9" s="14"/>
      <c r="BG9" s="14"/>
      <c r="BH9" s="14"/>
      <c r="BI9" s="14"/>
      <c r="BJ9" s="14"/>
    </row>
    <row r="10" spans="1:62" ht="56.25" customHeight="1">
      <c r="A10" s="28">
        <v>3</v>
      </c>
      <c r="B10" s="32" t="s">
        <v>846</v>
      </c>
      <c r="C10" s="33" t="s">
        <v>859</v>
      </c>
      <c r="D10" s="32" t="s">
        <v>848</v>
      </c>
      <c r="E10" s="28" t="s">
        <v>73</v>
      </c>
      <c r="F10" s="28" t="s">
        <v>73</v>
      </c>
      <c r="G10" s="28" t="s">
        <v>74</v>
      </c>
      <c r="H10" s="28" t="s">
        <v>131</v>
      </c>
      <c r="I10" s="31"/>
      <c r="J10" s="31"/>
      <c r="K10" s="31" t="s">
        <v>215</v>
      </c>
      <c r="L10" s="28" t="s">
        <v>73</v>
      </c>
      <c r="M10" s="28" t="s">
        <v>849</v>
      </c>
      <c r="N10" s="28"/>
      <c r="O10" s="28" t="s">
        <v>860</v>
      </c>
      <c r="P10" s="28" t="s">
        <v>9</v>
      </c>
      <c r="Q10" s="28" t="s">
        <v>861</v>
      </c>
      <c r="R10" s="28" t="s">
        <v>852</v>
      </c>
      <c r="S10" s="28" t="s">
        <v>853</v>
      </c>
      <c r="T10" s="28" t="s">
        <v>102</v>
      </c>
      <c r="U10" s="28" t="s">
        <v>854</v>
      </c>
      <c r="V10" s="28" t="s">
        <v>854</v>
      </c>
      <c r="W10" s="28" t="s">
        <v>73</v>
      </c>
      <c r="X10" s="28" t="s">
        <v>854</v>
      </c>
      <c r="Y10" s="28" t="s">
        <v>273</v>
      </c>
      <c r="Z10" s="28" t="s">
        <v>73</v>
      </c>
      <c r="AA10" s="28" t="s">
        <v>229</v>
      </c>
      <c r="AB10" s="28" t="s">
        <v>230</v>
      </c>
      <c r="AC10" s="28" t="s">
        <v>451</v>
      </c>
      <c r="AD10" s="28" t="s">
        <v>73</v>
      </c>
      <c r="AE10" s="28" t="s">
        <v>73</v>
      </c>
      <c r="AF10" s="28" t="s">
        <v>73</v>
      </c>
      <c r="AG10" s="28" t="s">
        <v>73</v>
      </c>
      <c r="AH10" s="28" t="s">
        <v>73</v>
      </c>
      <c r="AI10" s="28" t="s">
        <v>73</v>
      </c>
      <c r="AJ10" s="30" t="str">
        <f t="shared" si="0"/>
        <v>No Aplica</v>
      </c>
      <c r="AK10" s="28"/>
      <c r="AL10" s="30" t="str">
        <f t="shared" si="1"/>
        <v>Medio</v>
      </c>
      <c r="AM10" s="28">
        <v>2</v>
      </c>
      <c r="AN10" s="30" t="str">
        <f t="shared" si="2"/>
        <v>Medio</v>
      </c>
      <c r="AO10" s="28">
        <v>2</v>
      </c>
      <c r="AP10" s="30" t="str">
        <f t="shared" si="3"/>
        <v>Bajo</v>
      </c>
      <c r="AQ10" s="29">
        <f t="shared" si="4"/>
        <v>4</v>
      </c>
      <c r="AR10" s="28" t="s">
        <v>221</v>
      </c>
      <c r="AS10" s="28" t="s">
        <v>233</v>
      </c>
      <c r="AT10" s="27" t="s">
        <v>73</v>
      </c>
      <c r="AU10" s="14"/>
      <c r="AV10" s="14"/>
      <c r="AW10" s="14"/>
      <c r="AX10" s="14"/>
      <c r="AY10" s="14"/>
      <c r="AZ10" s="14"/>
      <c r="BA10" s="14"/>
      <c r="BB10" s="14"/>
      <c r="BC10" s="14"/>
      <c r="BD10" s="14"/>
      <c r="BE10" s="14"/>
      <c r="BF10" s="14"/>
      <c r="BG10" s="14"/>
      <c r="BH10" s="14"/>
      <c r="BI10" s="14"/>
      <c r="BJ10" s="14"/>
    </row>
    <row r="11" spans="1:62" ht="56.25" customHeight="1">
      <c r="A11" s="28"/>
      <c r="B11" s="32"/>
      <c r="C11" s="33"/>
      <c r="D11" s="32"/>
      <c r="E11" s="28"/>
      <c r="F11" s="28"/>
      <c r="G11" s="28"/>
      <c r="H11" s="28"/>
      <c r="I11" s="31"/>
      <c r="J11" s="31"/>
      <c r="K11" s="31"/>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30" t="str">
        <f t="shared" si="0"/>
        <v>Bajo</v>
      </c>
      <c r="AK11" s="28">
        <v>1</v>
      </c>
      <c r="AL11" s="30" t="str">
        <f t="shared" si="1"/>
        <v>Medio</v>
      </c>
      <c r="AM11" s="28">
        <v>2</v>
      </c>
      <c r="AN11" s="30" t="str">
        <f t="shared" si="2"/>
        <v>Medio</v>
      </c>
      <c r="AO11" s="28">
        <v>2</v>
      </c>
      <c r="AP11" s="30" t="str">
        <f t="shared" si="3"/>
        <v>Bajo</v>
      </c>
      <c r="AQ11" s="29">
        <f t="shared" si="4"/>
        <v>5</v>
      </c>
      <c r="AR11" s="28" t="s">
        <v>221</v>
      </c>
      <c r="AS11" s="28" t="s">
        <v>246</v>
      </c>
      <c r="AT11" s="27"/>
      <c r="AU11" s="14"/>
      <c r="AV11" s="14"/>
      <c r="AW11" s="14"/>
      <c r="AX11" s="14"/>
      <c r="AY11" s="14"/>
      <c r="AZ11" s="14"/>
      <c r="BA11" s="14"/>
      <c r="BB11" s="14"/>
      <c r="BC11" s="14"/>
      <c r="BD11" s="14"/>
      <c r="BE11" s="14"/>
      <c r="BF11" s="14"/>
      <c r="BG11" s="14"/>
      <c r="BH11" s="14"/>
      <c r="BI11" s="14"/>
      <c r="BJ11" s="14"/>
    </row>
    <row r="12" spans="1:62" ht="56.25" customHeight="1">
      <c r="A12" s="28"/>
      <c r="B12" s="32"/>
      <c r="C12" s="33"/>
      <c r="D12" s="32"/>
      <c r="E12" s="28"/>
      <c r="F12" s="28"/>
      <c r="G12" s="28"/>
      <c r="H12" s="28"/>
      <c r="I12" s="31"/>
      <c r="J12" s="31"/>
      <c r="K12" s="31"/>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30" t="str">
        <f t="shared" si="0"/>
        <v>Bajo</v>
      </c>
      <c r="AK12" s="28">
        <v>1</v>
      </c>
      <c r="AL12" s="30" t="str">
        <f t="shared" si="1"/>
        <v>Medio</v>
      </c>
      <c r="AM12" s="28">
        <v>2</v>
      </c>
      <c r="AN12" s="30" t="str">
        <f t="shared" si="2"/>
        <v>Medio</v>
      </c>
      <c r="AO12" s="28">
        <v>2</v>
      </c>
      <c r="AP12" s="30" t="str">
        <f t="shared" si="3"/>
        <v>Bajo</v>
      </c>
      <c r="AQ12" s="29">
        <f t="shared" si="4"/>
        <v>5</v>
      </c>
      <c r="AR12" s="28" t="s">
        <v>221</v>
      </c>
      <c r="AS12" s="28" t="s">
        <v>246</v>
      </c>
      <c r="AT12" s="27"/>
      <c r="AU12" s="14"/>
      <c r="AV12" s="14"/>
      <c r="AW12" s="14"/>
      <c r="AX12" s="14"/>
      <c r="AY12" s="14"/>
      <c r="AZ12" s="14"/>
      <c r="BA12" s="14"/>
      <c r="BB12" s="14"/>
      <c r="BC12" s="14"/>
      <c r="BD12" s="14"/>
      <c r="BE12" s="14"/>
      <c r="BF12" s="14"/>
      <c r="BG12" s="14"/>
      <c r="BH12" s="14"/>
      <c r="BI12" s="14"/>
      <c r="BJ12" s="14"/>
    </row>
    <row r="13" spans="1:62" ht="56.25" customHeight="1">
      <c r="A13" s="28"/>
      <c r="B13" s="32"/>
      <c r="C13" s="33"/>
      <c r="D13" s="32"/>
      <c r="E13" s="28"/>
      <c r="F13" s="28"/>
      <c r="G13" s="28"/>
      <c r="H13" s="28"/>
      <c r="I13" s="31"/>
      <c r="J13" s="31"/>
      <c r="K13" s="31"/>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30" t="str">
        <f t="shared" si="0"/>
        <v>Bajo</v>
      </c>
      <c r="AK13" s="28">
        <v>1</v>
      </c>
      <c r="AL13" s="30" t="str">
        <f t="shared" si="1"/>
        <v>Medio</v>
      </c>
      <c r="AM13" s="28">
        <v>2</v>
      </c>
      <c r="AN13" s="30" t="str">
        <f t="shared" si="2"/>
        <v>Medio</v>
      </c>
      <c r="AO13" s="28">
        <v>2</v>
      </c>
      <c r="AP13" s="30" t="str">
        <f t="shared" si="3"/>
        <v>Bajo</v>
      </c>
      <c r="AQ13" s="29">
        <f t="shared" si="4"/>
        <v>5</v>
      </c>
      <c r="AR13" s="28" t="s">
        <v>221</v>
      </c>
      <c r="AS13" s="28" t="s">
        <v>246</v>
      </c>
      <c r="AT13" s="27"/>
      <c r="AU13" s="14"/>
      <c r="AV13" s="14"/>
      <c r="AW13" s="14"/>
      <c r="AX13" s="14"/>
      <c r="AY13" s="14"/>
      <c r="AZ13" s="14"/>
      <c r="BA13" s="14"/>
      <c r="BB13" s="14"/>
      <c r="BC13" s="14"/>
      <c r="BD13" s="14"/>
      <c r="BE13" s="14"/>
      <c r="BF13" s="14"/>
      <c r="BG13" s="14"/>
      <c r="BH13" s="14"/>
      <c r="BI13" s="14"/>
      <c r="BJ13" s="14"/>
    </row>
    <row r="14" spans="1:62" ht="56.25" customHeight="1">
      <c r="A14" s="28"/>
      <c r="B14" s="32"/>
      <c r="C14" s="33"/>
      <c r="D14" s="32"/>
      <c r="E14" s="28"/>
      <c r="F14" s="28"/>
      <c r="G14" s="28"/>
      <c r="H14" s="28"/>
      <c r="I14" s="31"/>
      <c r="J14" s="31"/>
      <c r="K14" s="31"/>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30" t="str">
        <f t="shared" si="0"/>
        <v>No Aplica</v>
      </c>
      <c r="AK14" s="28"/>
      <c r="AL14" s="30" t="str">
        <f t="shared" si="1"/>
        <v>No Aplica</v>
      </c>
      <c r="AM14" s="28"/>
      <c r="AN14" s="30" t="str">
        <f t="shared" si="2"/>
        <v>No Aplica</v>
      </c>
      <c r="AO14" s="28"/>
      <c r="AP14" s="30" t="str">
        <f t="shared" si="3"/>
        <v>No Aplica</v>
      </c>
      <c r="AQ14" s="29">
        <f t="shared" si="4"/>
        <v>0</v>
      </c>
      <c r="AR14" s="28"/>
      <c r="AS14" s="28"/>
      <c r="AT14" s="27"/>
      <c r="AU14" s="2"/>
      <c r="AV14" s="2"/>
      <c r="AW14" s="2"/>
      <c r="AX14" s="2"/>
      <c r="AY14" s="2"/>
      <c r="AZ14" s="2"/>
      <c r="BA14" s="2"/>
      <c r="BB14" s="2"/>
      <c r="BC14" s="2"/>
      <c r="BD14" s="2"/>
      <c r="BE14" s="2"/>
      <c r="BF14" s="2"/>
      <c r="BG14" s="2"/>
      <c r="BH14" s="2"/>
      <c r="BI14" s="2"/>
      <c r="BJ14" s="2"/>
    </row>
    <row r="15" spans="1:62" ht="56.25" customHeight="1">
      <c r="A15" s="28"/>
      <c r="B15" s="32"/>
      <c r="C15" s="33"/>
      <c r="D15" s="32"/>
      <c r="E15" s="28"/>
      <c r="F15" s="28"/>
      <c r="G15" s="28"/>
      <c r="H15" s="28"/>
      <c r="I15" s="31"/>
      <c r="J15" s="31"/>
      <c r="K15" s="31"/>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30" t="str">
        <f t="shared" si="0"/>
        <v>No Aplica</v>
      </c>
      <c r="AK15" s="28"/>
      <c r="AL15" s="30" t="str">
        <f t="shared" si="1"/>
        <v>No Aplica</v>
      </c>
      <c r="AM15" s="28"/>
      <c r="AN15" s="30" t="str">
        <f t="shared" si="2"/>
        <v>No Aplica</v>
      </c>
      <c r="AO15" s="28"/>
      <c r="AP15" s="30" t="str">
        <f t="shared" si="3"/>
        <v>No Aplica</v>
      </c>
      <c r="AQ15" s="29">
        <f t="shared" si="4"/>
        <v>0</v>
      </c>
      <c r="AR15" s="28"/>
      <c r="AS15" s="28"/>
      <c r="AT15" s="27"/>
      <c r="AU15" s="13"/>
      <c r="AV15" s="13"/>
      <c r="AW15" s="13"/>
      <c r="AX15" s="13"/>
      <c r="AY15" s="13"/>
      <c r="AZ15" s="13"/>
      <c r="BA15" s="13"/>
      <c r="BB15" s="13"/>
      <c r="BC15" s="13"/>
      <c r="BD15" s="13"/>
      <c r="BE15" s="13"/>
      <c r="BF15" s="13"/>
      <c r="BG15" s="13"/>
      <c r="BH15" s="13"/>
      <c r="BI15" s="13"/>
      <c r="BJ15" s="13"/>
    </row>
    <row r="16" spans="1:62" ht="56.25" customHeight="1">
      <c r="A16" s="28"/>
      <c r="B16" s="32"/>
      <c r="C16" s="33"/>
      <c r="D16" s="32"/>
      <c r="E16" s="28"/>
      <c r="F16" s="28"/>
      <c r="G16" s="28"/>
      <c r="H16" s="28"/>
      <c r="I16" s="31"/>
      <c r="J16" s="31"/>
      <c r="K16" s="31"/>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c r="AU16" s="12"/>
      <c r="AV16" s="12"/>
      <c r="AW16" s="12"/>
      <c r="AX16" s="12"/>
      <c r="AY16" s="12"/>
      <c r="AZ16" s="12"/>
      <c r="BA16" s="12"/>
      <c r="BB16" s="12"/>
      <c r="BC16" s="12"/>
      <c r="BD16" s="12"/>
      <c r="BE16" s="12"/>
      <c r="BF16" s="12"/>
      <c r="BG16" s="12"/>
      <c r="BH16" s="12"/>
      <c r="BI16" s="12"/>
      <c r="BJ16" s="12"/>
    </row>
    <row r="17" spans="1:62" ht="56.25" customHeight="1">
      <c r="A17" s="28"/>
      <c r="B17" s="32"/>
      <c r="C17" s="33"/>
      <c r="D17" s="32"/>
      <c r="E17" s="28"/>
      <c r="F17" s="28"/>
      <c r="G17" s="28"/>
      <c r="H17" s="28"/>
      <c r="I17" s="31"/>
      <c r="J17" s="31"/>
      <c r="K17" s="31"/>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c r="AU17" s="2"/>
      <c r="AV17" s="2"/>
      <c r="AW17" s="2"/>
      <c r="AX17" s="2"/>
      <c r="AY17" s="2"/>
      <c r="AZ17" s="2"/>
      <c r="BA17" s="2"/>
      <c r="BB17" s="2"/>
      <c r="BC17" s="2"/>
      <c r="BD17" s="2"/>
      <c r="BE17" s="2"/>
      <c r="BF17" s="2"/>
      <c r="BG17" s="2"/>
      <c r="BH17" s="2"/>
      <c r="BI17" s="2"/>
      <c r="BJ17" s="2"/>
    </row>
    <row r="18" spans="1:62" ht="56.25" customHeight="1">
      <c r="A18" s="28"/>
      <c r="B18" s="32"/>
      <c r="C18" s="33"/>
      <c r="D18" s="32"/>
      <c r="E18" s="28"/>
      <c r="F18" s="28"/>
      <c r="G18" s="28"/>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c r="B19" s="32"/>
      <c r="C19" s="33"/>
      <c r="D19" s="32"/>
      <c r="E19" s="28"/>
      <c r="F19" s="28"/>
      <c r="G19" s="28"/>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c r="B20" s="32"/>
      <c r="C20" s="33"/>
      <c r="D20" s="32"/>
      <c r="E20" s="28"/>
      <c r="F20" s="28"/>
      <c r="G20" s="28"/>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0"/>
        <v>No Aplica</v>
      </c>
      <c r="AK34" s="28"/>
      <c r="AL34" s="30" t="str">
        <f t="shared" si="1"/>
        <v>No Aplica</v>
      </c>
      <c r="AM34" s="28"/>
      <c r="AN34" s="30" t="str">
        <f t="shared" si="2"/>
        <v>No Aplica</v>
      </c>
      <c r="AO34" s="28"/>
      <c r="AP34" s="30" t="str">
        <f t="shared" si="3"/>
        <v>No Aplica</v>
      </c>
      <c r="AQ34" s="29">
        <f t="shared" si="4"/>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0"/>
        <v>No Aplica</v>
      </c>
      <c r="AK35" s="28"/>
      <c r="AL35" s="30" t="str">
        <f t="shared" si="1"/>
        <v>No Aplica</v>
      </c>
      <c r="AM35" s="28"/>
      <c r="AN35" s="30" t="str">
        <f t="shared" si="2"/>
        <v>No Aplica</v>
      </c>
      <c r="AO35" s="28"/>
      <c r="AP35" s="30" t="str">
        <f t="shared" si="3"/>
        <v>No Aplica</v>
      </c>
      <c r="AQ35" s="29">
        <f t="shared" si="4"/>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0"/>
        <v>No Aplica</v>
      </c>
      <c r="AK36" s="28"/>
      <c r="AL36" s="30" t="str">
        <f t="shared" si="1"/>
        <v>No Aplica</v>
      </c>
      <c r="AM36" s="28"/>
      <c r="AN36" s="30" t="str">
        <f t="shared" si="2"/>
        <v>No Aplica</v>
      </c>
      <c r="AO36" s="28"/>
      <c r="AP36" s="30" t="str">
        <f t="shared" si="3"/>
        <v>No Aplica</v>
      </c>
      <c r="AQ36" s="29">
        <f t="shared" si="4"/>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0"/>
        <v>No Aplica</v>
      </c>
      <c r="AK37" s="28"/>
      <c r="AL37" s="30" t="str">
        <f t="shared" si="1"/>
        <v>No Aplica</v>
      </c>
      <c r="AM37" s="28"/>
      <c r="AN37" s="30" t="str">
        <f t="shared" si="2"/>
        <v>No Aplica</v>
      </c>
      <c r="AO37" s="28"/>
      <c r="AP37" s="30" t="str">
        <f t="shared" si="3"/>
        <v>No Aplica</v>
      </c>
      <c r="AQ37" s="29">
        <f t="shared" si="4"/>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0"/>
        <v>No Aplica</v>
      </c>
      <c r="AK38" s="28"/>
      <c r="AL38" s="30" t="str">
        <f t="shared" si="1"/>
        <v>No Aplica</v>
      </c>
      <c r="AM38" s="28"/>
      <c r="AN38" s="30" t="str">
        <f t="shared" si="2"/>
        <v>No Aplica</v>
      </c>
      <c r="AO38" s="28"/>
      <c r="AP38" s="30" t="str">
        <f t="shared" si="3"/>
        <v>No Aplica</v>
      </c>
      <c r="AQ38" s="29">
        <f t="shared" si="4"/>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0"/>
        <v>No Aplica</v>
      </c>
      <c r="AK39" s="28"/>
      <c r="AL39" s="30" t="str">
        <f t="shared" si="1"/>
        <v>No Aplica</v>
      </c>
      <c r="AM39" s="28"/>
      <c r="AN39" s="30" t="str">
        <f t="shared" si="2"/>
        <v>No Aplica</v>
      </c>
      <c r="AO39" s="28"/>
      <c r="AP39" s="30" t="str">
        <f t="shared" si="3"/>
        <v>No Aplica</v>
      </c>
      <c r="AQ39" s="29">
        <f t="shared" si="4"/>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ref="AJ40:AJ71" si="5">IF(AND(AK40&gt;0,AK40&lt;2),"Bajo",IF(AND(AK40&gt;=1,AK40&lt;2),"Bajo",IF(AND(AK40&gt;=2,AK40&lt;3),"Medio",IF(AND(AK40&gt;=3,AK40&lt;3),"Alto",IF(AND(AK40&gt;=3,AK40&lt;=3),"Alto", "No Aplica")))))</f>
        <v>No Aplica</v>
      </c>
      <c r="AK40" s="28"/>
      <c r="AL40" s="30" t="str">
        <f t="shared" ref="AL40:AL71" si="6">IF(AND(AM40&gt;0,AM40&lt;2),"Bajo",IF(AND(AM40&gt;=1,AM40&lt;2),"Bajo",IF(AND(AM40&gt;=2,AM40&lt;3),"Medio",IF(AND(AM40&gt;=3,AM40&lt;3),"Alto",IF(AND(AM40&gt;=3,AM40&lt;=3),"Alto", "No Aplica")))))</f>
        <v>No Aplica</v>
      </c>
      <c r="AM40" s="28"/>
      <c r="AN40" s="30" t="str">
        <f t="shared" ref="AN40:AN71" si="7">IF(AND(AO40&gt;0,AO40&lt;2),"Bajo",IF(AND(AO40&gt;=1,AO40&lt;2),"Bajo",IF(AND(AO40&gt;=2,AO40&lt;3),"Medio",IF(AND(AO40&gt;=3,AO40&lt;3),"Alto",IF(AND(AO40&gt;=3,AO40&lt;=3),"Alto", "No Aplica")))))</f>
        <v>No Aplica</v>
      </c>
      <c r="AO40" s="28"/>
      <c r="AP40" s="30" t="str">
        <f t="shared" ref="AP40:AP71" si="8">IF(AND(AQ40&gt;0,AQ40&lt;6),"Bajo",IF(AND(AQ40&gt;=3,AQ40&lt;6),"Bajo",IF(AND(AQ40&gt;=6,AQ40&lt;8),"Medio",IF(AND(AQ40&gt;=8,AQ40&lt;10),"Alto",IF(AND(AQ40&gt;=13,AQ40&lt;=15),"Muy Alto", "No Aplica")))))</f>
        <v>No Aplica</v>
      </c>
      <c r="AQ40" s="29">
        <f t="shared" ref="AQ40:AQ71" si="9">SUM(AK40,AM40,AO40)</f>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5"/>
        <v>No Aplica</v>
      </c>
      <c r="AK66" s="28"/>
      <c r="AL66" s="30" t="str">
        <f t="shared" si="6"/>
        <v>No Aplica</v>
      </c>
      <c r="AM66" s="28"/>
      <c r="AN66" s="30" t="str">
        <f t="shared" si="7"/>
        <v>No Aplica</v>
      </c>
      <c r="AO66" s="28"/>
      <c r="AP66" s="30" t="str">
        <f t="shared" si="8"/>
        <v>No Aplica</v>
      </c>
      <c r="AQ66" s="29">
        <f t="shared" si="9"/>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5"/>
        <v>No Aplica</v>
      </c>
      <c r="AK67" s="28"/>
      <c r="AL67" s="30" t="str">
        <f t="shared" si="6"/>
        <v>No Aplica</v>
      </c>
      <c r="AM67" s="28"/>
      <c r="AN67" s="30" t="str">
        <f t="shared" si="7"/>
        <v>No Aplica</v>
      </c>
      <c r="AO67" s="28"/>
      <c r="AP67" s="30" t="str">
        <f t="shared" si="8"/>
        <v>No Aplica</v>
      </c>
      <c r="AQ67" s="29">
        <f t="shared" si="9"/>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5"/>
        <v>No Aplica</v>
      </c>
      <c r="AK68" s="28"/>
      <c r="AL68" s="30" t="str">
        <f t="shared" si="6"/>
        <v>No Aplica</v>
      </c>
      <c r="AM68" s="28"/>
      <c r="AN68" s="30" t="str">
        <f t="shared" si="7"/>
        <v>No Aplica</v>
      </c>
      <c r="AO68" s="28"/>
      <c r="AP68" s="30" t="str">
        <f t="shared" si="8"/>
        <v>No Aplica</v>
      </c>
      <c r="AQ68" s="29">
        <f t="shared" si="9"/>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5"/>
        <v>No Aplica</v>
      </c>
      <c r="AK69" s="28"/>
      <c r="AL69" s="30" t="str">
        <f t="shared" si="6"/>
        <v>No Aplica</v>
      </c>
      <c r="AM69" s="28"/>
      <c r="AN69" s="30" t="str">
        <f t="shared" si="7"/>
        <v>No Aplica</v>
      </c>
      <c r="AO69" s="28"/>
      <c r="AP69" s="30" t="str">
        <f t="shared" si="8"/>
        <v>No Aplica</v>
      </c>
      <c r="AQ69" s="29">
        <f t="shared" si="9"/>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5"/>
        <v>No Aplica</v>
      </c>
      <c r="AK70" s="28"/>
      <c r="AL70" s="30" t="str">
        <f t="shared" si="6"/>
        <v>No Aplica</v>
      </c>
      <c r="AM70" s="28"/>
      <c r="AN70" s="30" t="str">
        <f t="shared" si="7"/>
        <v>No Aplica</v>
      </c>
      <c r="AO70" s="28"/>
      <c r="AP70" s="30" t="str">
        <f t="shared" si="8"/>
        <v>No Aplica</v>
      </c>
      <c r="AQ70" s="29">
        <f t="shared" si="9"/>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5"/>
        <v>No Aplica</v>
      </c>
      <c r="AK71" s="28"/>
      <c r="AL71" s="30" t="str">
        <f t="shared" si="6"/>
        <v>No Aplica</v>
      </c>
      <c r="AM71" s="28"/>
      <c r="AN71" s="30" t="str">
        <f t="shared" si="7"/>
        <v>No Aplica</v>
      </c>
      <c r="AO71" s="28"/>
      <c r="AP71" s="30" t="str">
        <f t="shared" si="8"/>
        <v>No Aplica</v>
      </c>
      <c r="AQ71" s="29">
        <f t="shared" si="9"/>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ref="AJ72:AJ103" si="10">IF(AND(AK72&gt;0,AK72&lt;2),"Bajo",IF(AND(AK72&gt;=1,AK72&lt;2),"Bajo",IF(AND(AK72&gt;=2,AK72&lt;3),"Medio",IF(AND(AK72&gt;=3,AK72&lt;3),"Alto",IF(AND(AK72&gt;=3,AK72&lt;=3),"Alto", "No Aplica")))))</f>
        <v>No Aplica</v>
      </c>
      <c r="AK72" s="28"/>
      <c r="AL72" s="30" t="str">
        <f t="shared" ref="AL72:AL103" si="11">IF(AND(AM72&gt;0,AM72&lt;2),"Bajo",IF(AND(AM72&gt;=1,AM72&lt;2),"Bajo",IF(AND(AM72&gt;=2,AM72&lt;3),"Medio",IF(AND(AM72&gt;=3,AM72&lt;3),"Alto",IF(AND(AM72&gt;=3,AM72&lt;=3),"Alto", "No Aplica")))))</f>
        <v>No Aplica</v>
      </c>
      <c r="AM72" s="28"/>
      <c r="AN72" s="30" t="str">
        <f t="shared" ref="AN72:AN103" si="12">IF(AND(AO72&gt;0,AO72&lt;2),"Bajo",IF(AND(AO72&gt;=1,AO72&lt;2),"Bajo",IF(AND(AO72&gt;=2,AO72&lt;3),"Medio",IF(AND(AO72&gt;=3,AO72&lt;3),"Alto",IF(AND(AO72&gt;=3,AO72&lt;=3),"Alto", "No Aplica")))))</f>
        <v>No Aplica</v>
      </c>
      <c r="AO72" s="28"/>
      <c r="AP72" s="30" t="str">
        <f t="shared" ref="AP72:AP103" si="13">IF(AND(AQ72&gt;0,AQ72&lt;6),"Bajo",IF(AND(AQ72&gt;=3,AQ72&lt;6),"Bajo",IF(AND(AQ72&gt;=6,AQ72&lt;8),"Medio",IF(AND(AQ72&gt;=8,AQ72&lt;10),"Alto",IF(AND(AQ72&gt;=13,AQ72&lt;=15),"Muy Alto", "No Aplica")))))</f>
        <v>No Aplica</v>
      </c>
      <c r="AQ72" s="29">
        <f t="shared" ref="AQ72:AQ103" si="14">SUM(AK72,AM72,AO72)</f>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5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94.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8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0"/>
        <v>No Aplica</v>
      </c>
      <c r="AK98" s="28"/>
      <c r="AL98" s="30" t="str">
        <f t="shared" si="11"/>
        <v>No Aplica</v>
      </c>
      <c r="AM98" s="28"/>
      <c r="AN98" s="30" t="str">
        <f t="shared" si="12"/>
        <v>No Aplica</v>
      </c>
      <c r="AO98" s="28"/>
      <c r="AP98" s="30" t="str">
        <f t="shared" si="13"/>
        <v>No Aplica</v>
      </c>
      <c r="AQ98" s="29">
        <f t="shared" si="14"/>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0"/>
        <v>No Aplica</v>
      </c>
      <c r="AK99" s="28"/>
      <c r="AL99" s="30" t="str">
        <f t="shared" si="11"/>
        <v>No Aplica</v>
      </c>
      <c r="AM99" s="28"/>
      <c r="AN99" s="30" t="str">
        <f t="shared" si="12"/>
        <v>No Aplica</v>
      </c>
      <c r="AO99" s="28"/>
      <c r="AP99" s="30" t="str">
        <f t="shared" si="13"/>
        <v>No Aplica</v>
      </c>
      <c r="AQ99" s="29">
        <f t="shared" si="14"/>
        <v>0</v>
      </c>
      <c r="AR99" s="28"/>
      <c r="AS99" s="28"/>
      <c r="AT99" s="27"/>
      <c r="AU99" s="2"/>
      <c r="AV99" s="2"/>
      <c r="AW99" s="2"/>
      <c r="AX99" s="2"/>
      <c r="AY99" s="2"/>
      <c r="AZ99" s="2"/>
      <c r="BA99" s="2"/>
      <c r="BB99" s="2"/>
      <c r="BC99" s="2"/>
      <c r="BD99" s="2"/>
      <c r="BE99" s="2"/>
      <c r="BF99" s="2"/>
      <c r="BG99" s="2"/>
      <c r="BH99" s="2"/>
      <c r="BI99" s="2"/>
      <c r="BJ99" s="2"/>
    </row>
    <row r="100" spans="1:62" ht="76.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0"/>
        <v>No Aplica</v>
      </c>
      <c r="AK100" s="28"/>
      <c r="AL100" s="30" t="str">
        <f t="shared" si="11"/>
        <v>No Aplica</v>
      </c>
      <c r="AM100" s="28"/>
      <c r="AN100" s="30" t="str">
        <f t="shared" si="12"/>
        <v>No Aplica</v>
      </c>
      <c r="AO100" s="28"/>
      <c r="AP100" s="30" t="str">
        <f t="shared" si="13"/>
        <v>No Aplica</v>
      </c>
      <c r="AQ100" s="29">
        <f t="shared" si="14"/>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0"/>
        <v>No Aplica</v>
      </c>
      <c r="AK101" s="28"/>
      <c r="AL101" s="30" t="str">
        <f t="shared" si="11"/>
        <v>No Aplica</v>
      </c>
      <c r="AM101" s="28"/>
      <c r="AN101" s="30" t="str">
        <f t="shared" si="12"/>
        <v>No Aplica</v>
      </c>
      <c r="AO101" s="28"/>
      <c r="AP101" s="30" t="str">
        <f t="shared" si="13"/>
        <v>No Aplica</v>
      </c>
      <c r="AQ101" s="29">
        <f t="shared" si="14"/>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0"/>
        <v>No Aplica</v>
      </c>
      <c r="AK102" s="28"/>
      <c r="AL102" s="30" t="str">
        <f t="shared" si="11"/>
        <v>No Aplica</v>
      </c>
      <c r="AM102" s="28"/>
      <c r="AN102" s="30" t="str">
        <f t="shared" si="12"/>
        <v>No Aplica</v>
      </c>
      <c r="AO102" s="28"/>
      <c r="AP102" s="30" t="str">
        <f t="shared" si="13"/>
        <v>No Aplica</v>
      </c>
      <c r="AQ102" s="29">
        <f t="shared" si="14"/>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0"/>
        <v>No Aplica</v>
      </c>
      <c r="AK103" s="28"/>
      <c r="AL103" s="30" t="str">
        <f t="shared" si="11"/>
        <v>No Aplica</v>
      </c>
      <c r="AM103" s="28"/>
      <c r="AN103" s="30" t="str">
        <f t="shared" si="12"/>
        <v>No Aplica</v>
      </c>
      <c r="AO103" s="28"/>
      <c r="AP103" s="30" t="str">
        <f t="shared" si="13"/>
        <v>No Aplica</v>
      </c>
      <c r="AQ103" s="29">
        <f t="shared" si="14"/>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ref="AJ104:AJ135" si="15">IF(AND(AK104&gt;0,AK104&lt;2),"Bajo",IF(AND(AK104&gt;=1,AK104&lt;2),"Bajo",IF(AND(AK104&gt;=2,AK104&lt;3),"Medio",IF(AND(AK104&gt;=3,AK104&lt;3),"Alto",IF(AND(AK104&gt;=3,AK104&lt;=3),"Alto", "No Aplica")))))</f>
        <v>No Aplica</v>
      </c>
      <c r="AK104" s="28"/>
      <c r="AL104" s="30" t="str">
        <f t="shared" ref="AL104:AL135" si="16">IF(AND(AM104&gt;0,AM104&lt;2),"Bajo",IF(AND(AM104&gt;=1,AM104&lt;2),"Bajo",IF(AND(AM104&gt;=2,AM104&lt;3),"Medio",IF(AND(AM104&gt;=3,AM104&lt;3),"Alto",IF(AND(AM104&gt;=3,AM104&lt;=3),"Alto", "No Aplica")))))</f>
        <v>No Aplica</v>
      </c>
      <c r="AM104" s="28"/>
      <c r="AN104" s="30" t="str">
        <f t="shared" ref="AN104:AN135" si="17">IF(AND(AO104&gt;0,AO104&lt;2),"Bajo",IF(AND(AO104&gt;=1,AO104&lt;2),"Bajo",IF(AND(AO104&gt;=2,AO104&lt;3),"Medio",IF(AND(AO104&gt;=3,AO104&lt;3),"Alto",IF(AND(AO104&gt;=3,AO104&lt;=3),"Alto", "No Aplica")))))</f>
        <v>No Aplica</v>
      </c>
      <c r="AO104" s="28"/>
      <c r="AP104" s="30" t="str">
        <f t="shared" ref="AP104:AP135" si="18">IF(AND(AQ104&gt;0,AQ104&lt;6),"Bajo",IF(AND(AQ104&gt;=3,AQ104&lt;6),"Bajo",IF(AND(AQ104&gt;=6,AQ104&lt;8),"Medio",IF(AND(AQ104&gt;=8,AQ104&lt;10),"Alto",IF(AND(AQ104&gt;=13,AQ104&lt;=15),"Muy Alto", "No Aplica")))))</f>
        <v>No Aplica</v>
      </c>
      <c r="AQ104" s="29">
        <f t="shared" ref="AQ104:AQ135" si="19">SUM(AK104,AM104,AO104)</f>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87"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72.7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66"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109.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15"/>
        <v>No Aplica</v>
      </c>
      <c r="AK130" s="28"/>
      <c r="AL130" s="30" t="str">
        <f t="shared" si="16"/>
        <v>No Aplica</v>
      </c>
      <c r="AM130" s="28"/>
      <c r="AN130" s="30" t="str">
        <f t="shared" si="17"/>
        <v>No Aplica</v>
      </c>
      <c r="AO130" s="28"/>
      <c r="AP130" s="30" t="str">
        <f t="shared" si="18"/>
        <v>No Aplica</v>
      </c>
      <c r="AQ130" s="29">
        <f t="shared" si="19"/>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15"/>
        <v>No Aplica</v>
      </c>
      <c r="AK131" s="28"/>
      <c r="AL131" s="30" t="str">
        <f t="shared" si="16"/>
        <v>No Aplica</v>
      </c>
      <c r="AM131" s="28"/>
      <c r="AN131" s="30" t="str">
        <f t="shared" si="17"/>
        <v>No Aplica</v>
      </c>
      <c r="AO131" s="28"/>
      <c r="AP131" s="30" t="str">
        <f t="shared" si="18"/>
        <v>No Aplica</v>
      </c>
      <c r="AQ131" s="29">
        <f t="shared" si="19"/>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15"/>
        <v>No Aplica</v>
      </c>
      <c r="AK132" s="28"/>
      <c r="AL132" s="30" t="str">
        <f t="shared" si="16"/>
        <v>No Aplica</v>
      </c>
      <c r="AM132" s="28"/>
      <c r="AN132" s="30" t="str">
        <f t="shared" si="17"/>
        <v>No Aplica</v>
      </c>
      <c r="AO132" s="28"/>
      <c r="AP132" s="30" t="str">
        <f t="shared" si="18"/>
        <v>No Aplica</v>
      </c>
      <c r="AQ132" s="29">
        <f t="shared" si="19"/>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15"/>
        <v>No Aplica</v>
      </c>
      <c r="AK133" s="28"/>
      <c r="AL133" s="30" t="str">
        <f t="shared" si="16"/>
        <v>No Aplica</v>
      </c>
      <c r="AM133" s="28"/>
      <c r="AN133" s="30" t="str">
        <f t="shared" si="17"/>
        <v>No Aplica</v>
      </c>
      <c r="AO133" s="28"/>
      <c r="AP133" s="30" t="str">
        <f t="shared" si="18"/>
        <v>No Aplica</v>
      </c>
      <c r="AQ133" s="29">
        <f t="shared" si="19"/>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15"/>
        <v>No Aplica</v>
      </c>
      <c r="AK134" s="28"/>
      <c r="AL134" s="30" t="str">
        <f t="shared" si="16"/>
        <v>No Aplica</v>
      </c>
      <c r="AM134" s="28"/>
      <c r="AN134" s="30" t="str">
        <f t="shared" si="17"/>
        <v>No Aplica</v>
      </c>
      <c r="AO134" s="28"/>
      <c r="AP134" s="30" t="str">
        <f t="shared" si="18"/>
        <v>No Aplica</v>
      </c>
      <c r="AQ134" s="29">
        <f t="shared" si="19"/>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15"/>
        <v>No Aplica</v>
      </c>
      <c r="AK135" s="28"/>
      <c r="AL135" s="30" t="str">
        <f t="shared" si="16"/>
        <v>No Aplica</v>
      </c>
      <c r="AM135" s="28"/>
      <c r="AN135" s="30" t="str">
        <f t="shared" si="17"/>
        <v>No Aplica</v>
      </c>
      <c r="AO135" s="28"/>
      <c r="AP135" s="30" t="str">
        <f t="shared" si="18"/>
        <v>No Aplica</v>
      </c>
      <c r="AQ135" s="29">
        <f t="shared" si="19"/>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ref="AJ136:AJ167" si="20">IF(AND(AK136&gt;0,AK136&lt;2),"Bajo",IF(AND(AK136&gt;=1,AK136&lt;2),"Bajo",IF(AND(AK136&gt;=2,AK136&lt;3),"Medio",IF(AND(AK136&gt;=3,AK136&lt;3),"Alto",IF(AND(AK136&gt;=3,AK136&lt;=3),"Alto", "No Aplica")))))</f>
        <v>No Aplica</v>
      </c>
      <c r="AK136" s="28"/>
      <c r="AL136" s="30" t="str">
        <f t="shared" ref="AL136:AL167" si="21">IF(AND(AM136&gt;0,AM136&lt;2),"Bajo",IF(AND(AM136&gt;=1,AM136&lt;2),"Bajo",IF(AND(AM136&gt;=2,AM136&lt;3),"Medio",IF(AND(AM136&gt;=3,AM136&lt;3),"Alto",IF(AND(AM136&gt;=3,AM136&lt;=3),"Alto", "No Aplica")))))</f>
        <v>No Aplica</v>
      </c>
      <c r="AM136" s="28"/>
      <c r="AN136" s="30" t="str">
        <f t="shared" ref="AN136:AN167" si="22">IF(AND(AO136&gt;0,AO136&lt;2),"Bajo",IF(AND(AO136&gt;=1,AO136&lt;2),"Bajo",IF(AND(AO136&gt;=2,AO136&lt;3),"Medio",IF(AND(AO136&gt;=3,AO136&lt;3),"Alto",IF(AND(AO136&gt;=3,AO136&lt;=3),"Alto", "No Aplica")))))</f>
        <v>No Aplica</v>
      </c>
      <c r="AO136" s="28"/>
      <c r="AP136" s="30" t="str">
        <f t="shared" ref="AP136:AP167" si="23">IF(AND(AQ136&gt;0,AQ136&lt;6),"Bajo",IF(AND(AQ136&gt;=3,AQ136&lt;6),"Bajo",IF(AND(AQ136&gt;=6,AQ136&lt;8),"Medio",IF(AND(AQ136&gt;=8,AQ136&lt;10),"Alto",IF(AND(AQ136&gt;=13,AQ136&lt;=15),"Muy Alto", "No Aplica")))))</f>
        <v>No Aplica</v>
      </c>
      <c r="AQ136" s="29">
        <f t="shared" ref="AQ136:AQ161" si="24">SUM(AK136,AM136,AO136)</f>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56.2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56.2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56.2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56.2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56.2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56.2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8"/>
      <c r="B156" s="32"/>
      <c r="C156" s="33"/>
      <c r="D156" s="32"/>
      <c r="E156" s="28"/>
      <c r="F156" s="28"/>
      <c r="G156" s="28"/>
      <c r="H156" s="28"/>
      <c r="I156" s="31"/>
      <c r="J156" s="31"/>
      <c r="K156" s="31"/>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30" t="str">
        <f t="shared" si="20"/>
        <v>No Aplica</v>
      </c>
      <c r="AK156" s="28"/>
      <c r="AL156" s="30" t="str">
        <f t="shared" si="21"/>
        <v>No Aplica</v>
      </c>
      <c r="AM156" s="28"/>
      <c r="AN156" s="30" t="str">
        <f t="shared" si="22"/>
        <v>No Aplica</v>
      </c>
      <c r="AO156" s="28"/>
      <c r="AP156" s="30" t="str">
        <f t="shared" si="23"/>
        <v>No Aplica</v>
      </c>
      <c r="AQ156" s="29">
        <f t="shared" si="24"/>
        <v>0</v>
      </c>
      <c r="AR156" s="28"/>
      <c r="AS156" s="28"/>
      <c r="AT156" s="27"/>
      <c r="AU156" s="2"/>
      <c r="AV156" s="2"/>
      <c r="AW156" s="2"/>
      <c r="AX156" s="2"/>
      <c r="AY156" s="2"/>
      <c r="AZ156" s="2"/>
      <c r="BA156" s="2"/>
      <c r="BB156" s="2"/>
      <c r="BC156" s="2"/>
      <c r="BD156" s="2"/>
      <c r="BE156" s="2"/>
      <c r="BF156" s="2"/>
      <c r="BG156" s="2"/>
      <c r="BH156" s="2"/>
      <c r="BI156" s="2"/>
      <c r="BJ156" s="2"/>
    </row>
    <row r="157" spans="1:62" ht="15.75" customHeight="1">
      <c r="A157" s="28"/>
      <c r="B157" s="32"/>
      <c r="C157" s="33"/>
      <c r="D157" s="32"/>
      <c r="E157" s="28"/>
      <c r="F157" s="28"/>
      <c r="G157" s="28"/>
      <c r="H157" s="28"/>
      <c r="I157" s="31"/>
      <c r="J157" s="31"/>
      <c r="K157" s="31"/>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30" t="str">
        <f t="shared" si="20"/>
        <v>No Aplica</v>
      </c>
      <c r="AK157" s="28"/>
      <c r="AL157" s="30" t="str">
        <f t="shared" si="21"/>
        <v>No Aplica</v>
      </c>
      <c r="AM157" s="28"/>
      <c r="AN157" s="30" t="str">
        <f t="shared" si="22"/>
        <v>No Aplica</v>
      </c>
      <c r="AO157" s="28"/>
      <c r="AP157" s="30" t="str">
        <f t="shared" si="23"/>
        <v>No Aplica</v>
      </c>
      <c r="AQ157" s="29">
        <f t="shared" si="24"/>
        <v>0</v>
      </c>
      <c r="AR157" s="28"/>
      <c r="AS157" s="28"/>
      <c r="AT157" s="27"/>
      <c r="AU157" s="2"/>
      <c r="AV157" s="2"/>
      <c r="AW157" s="2"/>
      <c r="AX157" s="2"/>
      <c r="AY157" s="2"/>
      <c r="AZ157" s="2"/>
      <c r="BA157" s="2"/>
      <c r="BB157" s="2"/>
      <c r="BC157" s="2"/>
      <c r="BD157" s="2"/>
      <c r="BE157" s="2"/>
      <c r="BF157" s="2"/>
      <c r="BG157" s="2"/>
      <c r="BH157" s="2"/>
      <c r="BI157" s="2"/>
      <c r="BJ157" s="2"/>
    </row>
    <row r="158" spans="1:62" ht="15.75" customHeight="1">
      <c r="A158" s="28"/>
      <c r="B158" s="32"/>
      <c r="C158" s="33"/>
      <c r="D158" s="32"/>
      <c r="E158" s="28"/>
      <c r="F158" s="28"/>
      <c r="G158" s="28"/>
      <c r="H158" s="28"/>
      <c r="I158" s="31"/>
      <c r="J158" s="31"/>
      <c r="K158" s="31"/>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30" t="str">
        <f t="shared" si="20"/>
        <v>No Aplica</v>
      </c>
      <c r="AK158" s="28"/>
      <c r="AL158" s="30" t="str">
        <f t="shared" si="21"/>
        <v>No Aplica</v>
      </c>
      <c r="AM158" s="28"/>
      <c r="AN158" s="30" t="str">
        <f t="shared" si="22"/>
        <v>No Aplica</v>
      </c>
      <c r="AO158" s="28"/>
      <c r="AP158" s="30" t="str">
        <f t="shared" si="23"/>
        <v>No Aplica</v>
      </c>
      <c r="AQ158" s="29">
        <f t="shared" si="24"/>
        <v>0</v>
      </c>
      <c r="AR158" s="28"/>
      <c r="AS158" s="28"/>
      <c r="AT158" s="27"/>
      <c r="AU158" s="2"/>
      <c r="AV158" s="2"/>
      <c r="AW158" s="2"/>
      <c r="AX158" s="2"/>
      <c r="AY158" s="2"/>
      <c r="AZ158" s="2"/>
      <c r="BA158" s="2"/>
      <c r="BB158" s="2"/>
      <c r="BC158" s="2"/>
      <c r="BD158" s="2"/>
      <c r="BE158" s="2"/>
      <c r="BF158" s="2"/>
      <c r="BG158" s="2"/>
      <c r="BH158" s="2"/>
      <c r="BI158" s="2"/>
      <c r="BJ158" s="2"/>
    </row>
    <row r="159" spans="1:62" ht="15.75" customHeight="1">
      <c r="A159" s="28"/>
      <c r="B159" s="32"/>
      <c r="C159" s="33"/>
      <c r="D159" s="32"/>
      <c r="E159" s="28"/>
      <c r="F159" s="28"/>
      <c r="G159" s="28"/>
      <c r="H159" s="28"/>
      <c r="I159" s="31"/>
      <c r="J159" s="31"/>
      <c r="K159" s="31"/>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30" t="str">
        <f t="shared" si="20"/>
        <v>No Aplica</v>
      </c>
      <c r="AK159" s="28"/>
      <c r="AL159" s="30" t="str">
        <f t="shared" si="21"/>
        <v>No Aplica</v>
      </c>
      <c r="AM159" s="28"/>
      <c r="AN159" s="30" t="str">
        <f t="shared" si="22"/>
        <v>No Aplica</v>
      </c>
      <c r="AO159" s="28"/>
      <c r="AP159" s="30" t="str">
        <f t="shared" si="23"/>
        <v>No Aplica</v>
      </c>
      <c r="AQ159" s="29">
        <f t="shared" si="24"/>
        <v>0</v>
      </c>
      <c r="AR159" s="28"/>
      <c r="AS159" s="28"/>
      <c r="AT159" s="27"/>
      <c r="AU159" s="2"/>
      <c r="AV159" s="2"/>
      <c r="AW159" s="2"/>
      <c r="AX159" s="2"/>
      <c r="AY159" s="2"/>
      <c r="AZ159" s="2"/>
      <c r="BA159" s="2"/>
      <c r="BB159" s="2"/>
      <c r="BC159" s="2"/>
      <c r="BD159" s="2"/>
      <c r="BE159" s="2"/>
      <c r="BF159" s="2"/>
      <c r="BG159" s="2"/>
      <c r="BH159" s="2"/>
      <c r="BI159" s="2"/>
      <c r="BJ159" s="2"/>
    </row>
    <row r="160" spans="1:62" ht="15.75" customHeight="1">
      <c r="A160" s="28"/>
      <c r="B160" s="32"/>
      <c r="C160" s="33"/>
      <c r="D160" s="32"/>
      <c r="E160" s="28"/>
      <c r="F160" s="28"/>
      <c r="G160" s="28"/>
      <c r="H160" s="28"/>
      <c r="I160" s="31"/>
      <c r="J160" s="31"/>
      <c r="K160" s="31"/>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30" t="str">
        <f t="shared" si="20"/>
        <v>No Aplica</v>
      </c>
      <c r="AK160" s="28"/>
      <c r="AL160" s="30" t="str">
        <f t="shared" si="21"/>
        <v>No Aplica</v>
      </c>
      <c r="AM160" s="28"/>
      <c r="AN160" s="30" t="str">
        <f t="shared" si="22"/>
        <v>No Aplica</v>
      </c>
      <c r="AO160" s="28"/>
      <c r="AP160" s="30" t="str">
        <f t="shared" si="23"/>
        <v>No Aplica</v>
      </c>
      <c r="AQ160" s="29">
        <f t="shared" si="24"/>
        <v>0</v>
      </c>
      <c r="AR160" s="28"/>
      <c r="AS160" s="28"/>
      <c r="AT160" s="27"/>
      <c r="AU160" s="2"/>
      <c r="AV160" s="2"/>
      <c r="AW160" s="2"/>
      <c r="AX160" s="2"/>
      <c r="AY160" s="2"/>
      <c r="AZ160" s="2"/>
      <c r="BA160" s="2"/>
      <c r="BB160" s="2"/>
      <c r="BC160" s="2"/>
      <c r="BD160" s="2"/>
      <c r="BE160" s="2"/>
      <c r="BF160" s="2"/>
      <c r="BG160" s="2"/>
      <c r="BH160" s="2"/>
      <c r="BI160" s="2"/>
      <c r="BJ160" s="2"/>
    </row>
    <row r="161" spans="1:62" ht="15.75" customHeight="1">
      <c r="A161" s="28"/>
      <c r="B161" s="32"/>
      <c r="C161" s="33"/>
      <c r="D161" s="32"/>
      <c r="E161" s="28"/>
      <c r="F161" s="28"/>
      <c r="G161" s="28"/>
      <c r="H161" s="28"/>
      <c r="I161" s="31"/>
      <c r="J161" s="31"/>
      <c r="K161" s="31"/>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30" t="str">
        <f t="shared" si="20"/>
        <v>No Aplica</v>
      </c>
      <c r="AK161" s="28"/>
      <c r="AL161" s="30" t="str">
        <f t="shared" si="21"/>
        <v>No Aplica</v>
      </c>
      <c r="AM161" s="28"/>
      <c r="AN161" s="30" t="str">
        <f t="shared" si="22"/>
        <v>No Aplica</v>
      </c>
      <c r="AO161" s="28"/>
      <c r="AP161" s="30" t="str">
        <f t="shared" si="23"/>
        <v>No Aplica</v>
      </c>
      <c r="AQ161" s="29">
        <f t="shared" si="24"/>
        <v>0</v>
      </c>
      <c r="AR161" s="28"/>
      <c r="AS161" s="28"/>
      <c r="AT161" s="27"/>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row r="204" spans="1:62" ht="15.75" customHeight="1">
      <c r="A204" s="2"/>
      <c r="B204" s="2"/>
      <c r="C204" s="2"/>
      <c r="D204" s="2"/>
      <c r="E204" s="2"/>
      <c r="F204" s="2"/>
      <c r="G204" s="2"/>
      <c r="H204" s="3"/>
      <c r="I204" s="2"/>
      <c r="J204" s="2"/>
      <c r="K204" s="2"/>
      <c r="L204" s="3"/>
      <c r="M204" s="4"/>
      <c r="N204" s="3"/>
      <c r="O204" s="3"/>
      <c r="P204" s="3"/>
      <c r="Q204" s="3"/>
      <c r="R204" s="3"/>
      <c r="S204" s="3"/>
      <c r="T204" s="3"/>
      <c r="U204" s="3"/>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row>
    <row r="205" spans="1:62" ht="15.75" customHeight="1">
      <c r="A205" s="2"/>
      <c r="B205" s="2"/>
      <c r="C205" s="2"/>
      <c r="D205" s="2"/>
      <c r="E205" s="2"/>
      <c r="F205" s="2"/>
      <c r="G205" s="2"/>
      <c r="H205" s="3"/>
      <c r="I205" s="2"/>
      <c r="J205" s="2"/>
      <c r="K205" s="2"/>
      <c r="L205" s="3"/>
      <c r="M205" s="4"/>
      <c r="N205" s="3"/>
      <c r="O205" s="3"/>
      <c r="P205" s="3"/>
      <c r="Q205" s="3"/>
      <c r="R205" s="3"/>
      <c r="S205" s="3"/>
      <c r="T205" s="3"/>
      <c r="U205" s="3"/>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row>
    <row r="206" spans="1:62" ht="15.75" customHeight="1">
      <c r="A206" s="2"/>
      <c r="B206" s="2"/>
      <c r="C206" s="2"/>
      <c r="D206" s="2"/>
      <c r="E206" s="2"/>
      <c r="F206" s="2"/>
      <c r="G206" s="2"/>
      <c r="H206" s="3"/>
      <c r="I206" s="2"/>
      <c r="J206" s="2"/>
      <c r="K206" s="2"/>
      <c r="L206" s="3"/>
      <c r="M206" s="4"/>
      <c r="N206" s="3"/>
      <c r="O206" s="3"/>
      <c r="P206" s="3"/>
      <c r="Q206" s="3"/>
      <c r="R206" s="3"/>
      <c r="S206" s="3"/>
      <c r="T206" s="3"/>
      <c r="U206" s="3"/>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row>
    <row r="207" spans="1:62" ht="15.75" customHeight="1">
      <c r="A207" s="2"/>
      <c r="B207" s="2"/>
      <c r="C207" s="2"/>
      <c r="D207" s="2"/>
      <c r="E207" s="2"/>
      <c r="F207" s="2"/>
      <c r="G207" s="2"/>
      <c r="H207" s="3"/>
      <c r="I207" s="2"/>
      <c r="J207" s="2"/>
      <c r="K207" s="2"/>
      <c r="L207" s="3"/>
      <c r="M207" s="4"/>
      <c r="N207" s="3"/>
      <c r="O207" s="3"/>
      <c r="P207" s="3"/>
      <c r="Q207" s="3"/>
      <c r="R207" s="3"/>
      <c r="S207" s="3"/>
      <c r="T207" s="3"/>
      <c r="U207" s="3"/>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row>
    <row r="208" spans="1:62" ht="15.75" customHeight="1">
      <c r="A208" s="2"/>
      <c r="B208" s="2"/>
      <c r="C208" s="2"/>
      <c r="D208" s="2"/>
      <c r="E208" s="2"/>
      <c r="F208" s="2"/>
      <c r="G208" s="2"/>
      <c r="H208" s="3"/>
      <c r="I208" s="2"/>
      <c r="J208" s="2"/>
      <c r="K208" s="2"/>
      <c r="L208" s="3"/>
      <c r="M208" s="4"/>
      <c r="N208" s="3"/>
      <c r="O208" s="3"/>
      <c r="P208" s="3"/>
      <c r="Q208" s="3"/>
      <c r="R208" s="3"/>
      <c r="S208" s="3"/>
      <c r="T208" s="3"/>
      <c r="U208" s="3"/>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row>
    <row r="209" spans="1:62" ht="15.75" customHeight="1">
      <c r="A209" s="2"/>
      <c r="B209" s="2"/>
      <c r="C209" s="2"/>
      <c r="D209" s="2"/>
      <c r="E209" s="2"/>
      <c r="F209" s="2"/>
      <c r="G209" s="2"/>
      <c r="H209" s="3"/>
      <c r="I209" s="2"/>
      <c r="J209" s="2"/>
      <c r="K209" s="2"/>
      <c r="L209" s="3"/>
      <c r="M209" s="4"/>
      <c r="N209" s="3"/>
      <c r="O209" s="3"/>
      <c r="P209" s="3"/>
      <c r="Q209" s="3"/>
      <c r="R209" s="3"/>
      <c r="S209" s="3"/>
      <c r="T209" s="3"/>
      <c r="U209" s="3"/>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row>
  </sheetData>
  <sheetProtection algorithmName="SHA-512" hashValue="ojTk2lvEqr2GmlUEsIc6aWqk8GXVgbEVRCpAREFeDWrecU1l3xnZej+Fd0/y6rMqKVmhHR27ENiOQlDId0NXKw==" saltValue="CEQotHxM1SE/iAMpJ9JCyA==" spinCount="100000" sheet="1" objects="1" scenarios="1"/>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61">
    <cfRule type="containsText" dxfId="129" priority="10" operator="containsText" text="NO CLASIFICADA">
      <formula>NOT(ISERROR(SEARCH(("NO CLASIFICADA"),(T8))))</formula>
    </cfRule>
    <cfRule type="containsText" dxfId="128" priority="11" operator="containsText" text="PÚBLICA">
      <formula>NOT(ISERROR(SEARCH(("PÚBLICA"),(T8))))</formula>
    </cfRule>
    <cfRule type="containsText" dxfId="127" priority="12" operator="containsText" text="CLASIFICADA">
      <formula>NOT(ISERROR(SEARCH(("CLASIFICADA"),(T8))))</formula>
    </cfRule>
    <cfRule type="containsText" dxfId="126" priority="13" operator="containsText" text="RESERVADA">
      <formula>NOT(ISERROR(SEARCH(("RESERVADA"),(T8))))</formula>
    </cfRule>
  </conditionalFormatting>
  <conditionalFormatting sqref="AJ8:AJ161 AL8:AL161 AN8:AN161 AP8:AP161">
    <cfRule type="containsText" dxfId="125" priority="1" operator="containsText" text="Alto">
      <formula>NOT(ISERROR(SEARCH("Alto",AJ8)))</formula>
    </cfRule>
    <cfRule type="containsText" dxfId="124" priority="2" operator="containsText" text="Medio">
      <formula>NOT(ISERROR(SEARCH("Medio",AJ8)))</formula>
    </cfRule>
    <cfRule type="containsText" dxfId="123" priority="3" operator="containsText" text="Bajo">
      <formula>NOT(ISERROR(SEARCH("Bajo",AJ8)))</formula>
    </cfRule>
    <cfRule type="containsText" dxfId="122" priority="4" operator="containsText" text="No Aplica">
      <formula>NOT(ISERROR(SEARCH("No Aplica",AJ8)))</formula>
    </cfRule>
  </conditionalFormatting>
  <conditionalFormatting sqref="AQ8:AQ161">
    <cfRule type="containsText" dxfId="121" priority="5" operator="containsText" text="MUY ALTA">
      <formula>NOT(ISERROR(SEARCH("MUY ALTA",AQ8)))</formula>
    </cfRule>
    <cfRule type="containsText" dxfId="120" priority="6" operator="containsText" text="MUY BAJA">
      <formula>NOT(ISERROR(SEARCH("MUY BAJA",AQ8)))</formula>
    </cfRule>
    <cfRule type="containsText" dxfId="119" priority="7" operator="containsText" text="BAJA">
      <formula>NOT(ISERROR(SEARCH("BAJA",AQ8)))</formula>
    </cfRule>
    <cfRule type="containsText" dxfId="118" priority="8" operator="containsText" text="MEDIA">
      <formula>NOT(ISERROR(SEARCH("MEDIA",AQ8)))</formula>
    </cfRule>
    <cfRule type="containsText" dxfId="117" priority="9" operator="containsText" text="ALTA">
      <formula>NOT(ISERROR(SEARCH("ALTA",AQ8)))</formula>
    </cfRule>
  </conditionalFormatting>
  <dataValidations count="2">
    <dataValidation allowBlank="1" showErrorMessage="1" sqref="AL8:AL161 AP8:AP161 AJ8:AJ161 AN8:AN161" xr:uid="{00000000-0002-0000-0000-000001000000}"/>
    <dataValidation type="list" allowBlank="1" showInputMessage="1" showErrorMessage="1" sqref="AO8:AO161 AM8:AM161 AK8:AK161"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2A108-44D8-434B-A80C-27586A5B528C}">
  <dimension ref="A1:BJ203"/>
  <sheetViews>
    <sheetView showGridLines="0" zoomScale="70" zoomScaleNormal="70" zoomScalePageLayoutView="55" workbookViewId="0">
      <selection activeCell="AO11" sqref="AO11"/>
    </sheetView>
  </sheetViews>
  <sheetFormatPr defaultColWidth="14.42578125" defaultRowHeight="15" customHeight="1"/>
  <cols>
    <col min="1" max="1" width="20.140625" style="1" customWidth="1"/>
    <col min="2" max="2" width="53.28515625" style="1" customWidth="1"/>
    <col min="3" max="3" width="50.85546875" style="1" customWidth="1"/>
    <col min="4" max="4" width="71.71093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20" t="s">
        <v>207</v>
      </c>
      <c r="C7" s="20" t="s">
        <v>42</v>
      </c>
      <c r="D7" s="20" t="s">
        <v>43</v>
      </c>
      <c r="E7" s="20"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28">
        <v>1</v>
      </c>
      <c r="B8" s="32" t="s">
        <v>862</v>
      </c>
      <c r="C8" s="32" t="s">
        <v>863</v>
      </c>
      <c r="D8" s="32" t="s">
        <v>864</v>
      </c>
      <c r="E8" s="28"/>
      <c r="F8" s="28"/>
      <c r="G8" s="28" t="s">
        <v>74</v>
      </c>
      <c r="H8" s="28" t="s">
        <v>214</v>
      </c>
      <c r="I8" s="31"/>
      <c r="J8" s="31" t="s">
        <v>215</v>
      </c>
      <c r="K8" s="31" t="s">
        <v>215</v>
      </c>
      <c r="L8" s="28" t="s">
        <v>865</v>
      </c>
      <c r="M8" s="28" t="s">
        <v>866</v>
      </c>
      <c r="N8" s="28">
        <v>2020</v>
      </c>
      <c r="O8" s="28"/>
      <c r="P8" s="28" t="s">
        <v>862</v>
      </c>
      <c r="Q8" s="28" t="s">
        <v>862</v>
      </c>
      <c r="R8" s="28" t="s">
        <v>862</v>
      </c>
      <c r="S8" s="28" t="s">
        <v>794</v>
      </c>
      <c r="T8" s="28" t="s">
        <v>77</v>
      </c>
      <c r="U8" s="28" t="s">
        <v>73</v>
      </c>
      <c r="V8" s="28" t="s">
        <v>73</v>
      </c>
      <c r="W8" s="28" t="s">
        <v>73</v>
      </c>
      <c r="X8" s="28" t="s">
        <v>73</v>
      </c>
      <c r="Y8" s="28" t="s">
        <v>273</v>
      </c>
      <c r="Z8" s="28" t="s">
        <v>73</v>
      </c>
      <c r="AA8" s="28" t="s">
        <v>230</v>
      </c>
      <c r="AB8" s="28" t="s">
        <v>230</v>
      </c>
      <c r="AC8" s="28" t="s">
        <v>237</v>
      </c>
      <c r="AD8" s="28" t="s">
        <v>221</v>
      </c>
      <c r="AE8" s="28" t="s">
        <v>221</v>
      </c>
      <c r="AF8" s="28" t="s">
        <v>221</v>
      </c>
      <c r="AG8" s="28" t="s">
        <v>221</v>
      </c>
      <c r="AH8" s="28" t="s">
        <v>273</v>
      </c>
      <c r="AI8" s="28" t="s">
        <v>232</v>
      </c>
      <c r="AJ8" s="30" t="str">
        <f t="shared" ref="AJ8:AJ33" si="0">IF(AND(AK8&gt;0,AK8&lt;2),"Bajo",IF(AND(AK8&gt;=1,AK8&lt;2),"Bajo",IF(AND(AK8&gt;=2,AK8&lt;3),"Medio",IF(AND(AK8&gt;=3,AK8&lt;3),"Alto",IF(AND(AK8&gt;=3,AK8&lt;=3),"Alto", "No Aplica")))))</f>
        <v>Bajo</v>
      </c>
      <c r="AK8" s="28">
        <v>1</v>
      </c>
      <c r="AL8" s="30" t="str">
        <f t="shared" ref="AL8:AL33" si="1">IF(AND(AM8&gt;0,AM8&lt;2),"Bajo",IF(AND(AM8&gt;=1,AM8&lt;2),"Bajo",IF(AND(AM8&gt;=2,AM8&lt;3),"Medio",IF(AND(AM8&gt;=3,AM8&lt;3),"Alto",IF(AND(AM8&gt;=3,AM8&lt;=3),"Alto", "No Aplica")))))</f>
        <v>Bajo</v>
      </c>
      <c r="AM8" s="28">
        <v>1</v>
      </c>
      <c r="AN8" s="30" t="str">
        <f t="shared" ref="AN8:AN33" si="2">IF(AND(AO8&gt;0,AO8&lt;2),"Bajo",IF(AND(AO8&gt;=1,AO8&lt;2),"Bajo",IF(AND(AO8&gt;=2,AO8&lt;3),"Medio",IF(AND(AO8&gt;=3,AO8&lt;3),"Alto",IF(AND(AO8&gt;=3,AO8&lt;=3),"Alto", "No Aplica")))))</f>
        <v>Medio</v>
      </c>
      <c r="AO8" s="28">
        <v>2</v>
      </c>
      <c r="AP8" s="30" t="str">
        <f t="shared" ref="AP8:AP33" si="3">IF(AND(AQ8&gt;0,AQ8&lt;6),"Bajo",IF(AND(AQ8&gt;=3,AQ8&lt;6),"Bajo",IF(AND(AQ8&gt;=6,AQ8&lt;8),"Medio",IF(AND(AQ8&gt;=8,AQ8&lt;10),"Alto",IF(AND(AQ8&gt;=13,AQ8&lt;=15),"Muy Alto", "No Aplica")))))</f>
        <v>Bajo</v>
      </c>
      <c r="AQ8" s="29">
        <f t="shared" ref="AQ8:AQ33" si="4">SUM(AK8,AM8,AO8)</f>
        <v>4</v>
      </c>
      <c r="AR8" s="28" t="s">
        <v>230</v>
      </c>
      <c r="AS8" s="28" t="s">
        <v>233</v>
      </c>
      <c r="AT8" s="27" t="s">
        <v>867</v>
      </c>
      <c r="AU8" s="14"/>
      <c r="AV8" s="14"/>
      <c r="AW8" s="14"/>
      <c r="AX8" s="14"/>
      <c r="AY8" s="14"/>
      <c r="AZ8" s="14"/>
      <c r="BA8" s="14"/>
      <c r="BB8" s="14"/>
      <c r="BC8" s="14"/>
      <c r="BD8" s="14"/>
      <c r="BE8" s="14"/>
      <c r="BF8" s="14"/>
      <c r="BG8" s="14"/>
      <c r="BH8" s="14"/>
      <c r="BI8" s="14"/>
      <c r="BJ8" s="14"/>
    </row>
    <row r="9" spans="1:62" ht="79.5" customHeight="1">
      <c r="A9" s="28">
        <v>2</v>
      </c>
      <c r="B9" s="32" t="s">
        <v>862</v>
      </c>
      <c r="C9" s="32" t="s">
        <v>868</v>
      </c>
      <c r="D9" s="32" t="s">
        <v>869</v>
      </c>
      <c r="E9" s="28"/>
      <c r="F9" s="28"/>
      <c r="G9" s="28" t="s">
        <v>74</v>
      </c>
      <c r="H9" s="28" t="s">
        <v>214</v>
      </c>
      <c r="I9" s="31"/>
      <c r="J9" s="31" t="s">
        <v>215</v>
      </c>
      <c r="K9" s="31" t="s">
        <v>215</v>
      </c>
      <c r="L9" s="28" t="s">
        <v>865</v>
      </c>
      <c r="M9" s="28" t="s">
        <v>866</v>
      </c>
      <c r="N9" s="28">
        <v>2020</v>
      </c>
      <c r="O9" s="28"/>
      <c r="P9" s="28" t="s">
        <v>862</v>
      </c>
      <c r="Q9" s="28" t="s">
        <v>862</v>
      </c>
      <c r="R9" s="28" t="s">
        <v>862</v>
      </c>
      <c r="S9" s="28" t="s">
        <v>424</v>
      </c>
      <c r="T9" s="28" t="s">
        <v>77</v>
      </c>
      <c r="U9" s="28" t="s">
        <v>73</v>
      </c>
      <c r="V9" s="28" t="s">
        <v>73</v>
      </c>
      <c r="W9" s="28" t="s">
        <v>73</v>
      </c>
      <c r="X9" s="28" t="s">
        <v>73</v>
      </c>
      <c r="Y9" s="28" t="s">
        <v>273</v>
      </c>
      <c r="Z9" s="28" t="s">
        <v>73</v>
      </c>
      <c r="AA9" s="28" t="s">
        <v>230</v>
      </c>
      <c r="AB9" s="28" t="s">
        <v>230</v>
      </c>
      <c r="AC9" s="28" t="s">
        <v>237</v>
      </c>
      <c r="AD9" s="28" t="s">
        <v>221</v>
      </c>
      <c r="AE9" s="28" t="s">
        <v>221</v>
      </c>
      <c r="AF9" s="28" t="s">
        <v>221</v>
      </c>
      <c r="AG9" s="28" t="s">
        <v>229</v>
      </c>
      <c r="AH9" s="28" t="s">
        <v>867</v>
      </c>
      <c r="AI9" s="28" t="s">
        <v>258</v>
      </c>
      <c r="AJ9" s="30" t="str">
        <f t="shared" si="0"/>
        <v>Bajo</v>
      </c>
      <c r="AK9" s="28">
        <v>1</v>
      </c>
      <c r="AL9" s="30" t="str">
        <f t="shared" si="1"/>
        <v>Bajo</v>
      </c>
      <c r="AM9" s="28">
        <v>1</v>
      </c>
      <c r="AN9" s="30" t="str">
        <f t="shared" si="2"/>
        <v>Alto</v>
      </c>
      <c r="AO9" s="28">
        <v>3</v>
      </c>
      <c r="AP9" s="30" t="str">
        <f t="shared" si="3"/>
        <v>Bajo</v>
      </c>
      <c r="AQ9" s="29">
        <f t="shared" si="4"/>
        <v>5</v>
      </c>
      <c r="AR9" s="28" t="s">
        <v>230</v>
      </c>
      <c r="AS9" s="28" t="s">
        <v>246</v>
      </c>
      <c r="AT9" s="27" t="s">
        <v>867</v>
      </c>
      <c r="AU9" s="14"/>
      <c r="AV9" s="14"/>
      <c r="AW9" s="14"/>
      <c r="AX9" s="14"/>
      <c r="AY9" s="14"/>
      <c r="AZ9" s="14"/>
      <c r="BA9" s="14"/>
      <c r="BB9" s="14"/>
      <c r="BC9" s="14"/>
      <c r="BD9" s="14"/>
      <c r="BE9" s="14"/>
      <c r="BF9" s="14"/>
      <c r="BG9" s="14"/>
      <c r="BH9" s="14"/>
      <c r="BI9" s="14"/>
      <c r="BJ9" s="14"/>
    </row>
    <row r="10" spans="1:62" ht="78" customHeight="1">
      <c r="A10" s="28">
        <v>3</v>
      </c>
      <c r="B10" s="32" t="s">
        <v>862</v>
      </c>
      <c r="C10" s="32" t="s">
        <v>870</v>
      </c>
      <c r="D10" s="32" t="s">
        <v>871</v>
      </c>
      <c r="E10" s="28"/>
      <c r="F10" s="28"/>
      <c r="G10" s="28" t="s">
        <v>74</v>
      </c>
      <c r="H10" s="28" t="s">
        <v>214</v>
      </c>
      <c r="I10" s="31"/>
      <c r="J10" s="31" t="s">
        <v>215</v>
      </c>
      <c r="K10" s="31" t="s">
        <v>215</v>
      </c>
      <c r="L10" s="28" t="s">
        <v>865</v>
      </c>
      <c r="M10" s="28" t="s">
        <v>866</v>
      </c>
      <c r="N10" s="28">
        <v>2020</v>
      </c>
      <c r="O10" s="28"/>
      <c r="P10" s="28" t="s">
        <v>862</v>
      </c>
      <c r="Q10" s="28" t="s">
        <v>862</v>
      </c>
      <c r="R10" s="28" t="s">
        <v>862</v>
      </c>
      <c r="S10" s="28" t="s">
        <v>872</v>
      </c>
      <c r="T10" s="28" t="s">
        <v>77</v>
      </c>
      <c r="U10" s="28" t="s">
        <v>73</v>
      </c>
      <c r="V10" s="28" t="s">
        <v>73</v>
      </c>
      <c r="W10" s="28" t="s">
        <v>73</v>
      </c>
      <c r="X10" s="28" t="s">
        <v>73</v>
      </c>
      <c r="Y10" s="28" t="s">
        <v>273</v>
      </c>
      <c r="Z10" s="28" t="s">
        <v>73</v>
      </c>
      <c r="AA10" s="28" t="s">
        <v>230</v>
      </c>
      <c r="AB10" s="28" t="s">
        <v>230</v>
      </c>
      <c r="AC10" s="28" t="s">
        <v>237</v>
      </c>
      <c r="AD10" s="28" t="s">
        <v>221</v>
      </c>
      <c r="AE10" s="28" t="s">
        <v>221</v>
      </c>
      <c r="AF10" s="28" t="s">
        <v>221</v>
      </c>
      <c r="AG10" s="28" t="s">
        <v>229</v>
      </c>
      <c r="AH10" s="28" t="s">
        <v>867</v>
      </c>
      <c r="AI10" s="28" t="s">
        <v>258</v>
      </c>
      <c r="AJ10" s="30" t="str">
        <f t="shared" si="0"/>
        <v>Bajo</v>
      </c>
      <c r="AK10" s="28">
        <v>1</v>
      </c>
      <c r="AL10" s="30" t="str">
        <f t="shared" si="1"/>
        <v>Alto</v>
      </c>
      <c r="AM10" s="28">
        <v>3</v>
      </c>
      <c r="AN10" s="30" t="str">
        <f t="shared" si="2"/>
        <v>Medio</v>
      </c>
      <c r="AO10" s="28">
        <v>2</v>
      </c>
      <c r="AP10" s="30" t="str">
        <f t="shared" si="3"/>
        <v>Medio</v>
      </c>
      <c r="AQ10" s="29">
        <f t="shared" si="4"/>
        <v>6</v>
      </c>
      <c r="AR10" s="28" t="s">
        <v>230</v>
      </c>
      <c r="AS10" s="28" t="s">
        <v>246</v>
      </c>
      <c r="AT10" s="27" t="s">
        <v>867</v>
      </c>
      <c r="AU10" s="14"/>
      <c r="AV10" s="14"/>
      <c r="AW10" s="14"/>
      <c r="AX10" s="14"/>
      <c r="AY10" s="14"/>
      <c r="AZ10" s="14"/>
      <c r="BA10" s="14"/>
      <c r="BB10" s="14"/>
      <c r="BC10" s="14"/>
      <c r="BD10" s="14"/>
      <c r="BE10" s="14"/>
      <c r="BF10" s="14"/>
      <c r="BG10" s="14"/>
      <c r="BH10" s="14"/>
      <c r="BI10" s="14"/>
      <c r="BJ10" s="14"/>
    </row>
    <row r="11" spans="1:62" ht="56.25" customHeight="1">
      <c r="A11" s="28">
        <v>4</v>
      </c>
      <c r="B11" s="32" t="s">
        <v>862</v>
      </c>
      <c r="C11" s="32" t="s">
        <v>873</v>
      </c>
      <c r="D11" s="32" t="s">
        <v>874</v>
      </c>
      <c r="E11" s="28"/>
      <c r="F11" s="28"/>
      <c r="G11" s="28" t="s">
        <v>74</v>
      </c>
      <c r="H11" s="28" t="s">
        <v>214</v>
      </c>
      <c r="I11" s="31"/>
      <c r="J11" s="31" t="s">
        <v>215</v>
      </c>
      <c r="K11" s="31" t="s">
        <v>215</v>
      </c>
      <c r="L11" s="28" t="s">
        <v>865</v>
      </c>
      <c r="M11" s="28" t="s">
        <v>866</v>
      </c>
      <c r="N11" s="28">
        <v>2020</v>
      </c>
      <c r="O11" s="28"/>
      <c r="P11" s="28" t="s">
        <v>862</v>
      </c>
      <c r="Q11" s="28" t="s">
        <v>862</v>
      </c>
      <c r="R11" s="28" t="s">
        <v>862</v>
      </c>
      <c r="S11" s="28" t="s">
        <v>424</v>
      </c>
      <c r="T11" s="28" t="s">
        <v>77</v>
      </c>
      <c r="U11" s="28" t="s">
        <v>73</v>
      </c>
      <c r="V11" s="28" t="s">
        <v>73</v>
      </c>
      <c r="W11" s="28" t="s">
        <v>73</v>
      </c>
      <c r="X11" s="28" t="s">
        <v>73</v>
      </c>
      <c r="Y11" s="28" t="s">
        <v>273</v>
      </c>
      <c r="Z11" s="28" t="s">
        <v>73</v>
      </c>
      <c r="AA11" s="28" t="s">
        <v>230</v>
      </c>
      <c r="AB11" s="28" t="s">
        <v>230</v>
      </c>
      <c r="AC11" s="28" t="s">
        <v>237</v>
      </c>
      <c r="AD11" s="28" t="s">
        <v>221</v>
      </c>
      <c r="AE11" s="28" t="s">
        <v>221</v>
      </c>
      <c r="AF11" s="28" t="s">
        <v>221</v>
      </c>
      <c r="AG11" s="28" t="s">
        <v>229</v>
      </c>
      <c r="AH11" s="28" t="s">
        <v>867</v>
      </c>
      <c r="AI11" s="28" t="s">
        <v>258</v>
      </c>
      <c r="AJ11" s="30" t="str">
        <f t="shared" si="0"/>
        <v>Bajo</v>
      </c>
      <c r="AK11" s="28">
        <v>1</v>
      </c>
      <c r="AL11" s="30" t="str">
        <f t="shared" si="1"/>
        <v>Alto</v>
      </c>
      <c r="AM11" s="28">
        <v>3</v>
      </c>
      <c r="AN11" s="30" t="str">
        <f t="shared" si="2"/>
        <v>Medio</v>
      </c>
      <c r="AO11" s="28">
        <v>2</v>
      </c>
      <c r="AP11" s="30" t="str">
        <f t="shared" si="3"/>
        <v>Medio</v>
      </c>
      <c r="AQ11" s="29">
        <f t="shared" si="4"/>
        <v>6</v>
      </c>
      <c r="AR11" s="28" t="s">
        <v>230</v>
      </c>
      <c r="AS11" s="28" t="s">
        <v>246</v>
      </c>
      <c r="AT11" s="27" t="s">
        <v>867</v>
      </c>
      <c r="AU11" s="14"/>
      <c r="AV11" s="14"/>
      <c r="AW11" s="14"/>
      <c r="AX11" s="14"/>
      <c r="AY11" s="14"/>
      <c r="AZ11" s="14"/>
      <c r="BA11" s="14"/>
      <c r="BB11" s="14"/>
      <c r="BC11" s="14"/>
      <c r="BD11" s="14"/>
      <c r="BE11" s="14"/>
      <c r="BF11" s="14"/>
      <c r="BG11" s="14"/>
      <c r="BH11" s="14"/>
      <c r="BI11" s="14"/>
      <c r="BJ11" s="14"/>
    </row>
    <row r="12" spans="1:62" ht="93" customHeight="1">
      <c r="A12" s="28">
        <v>5</v>
      </c>
      <c r="B12" s="32" t="s">
        <v>862</v>
      </c>
      <c r="C12" s="32" t="s">
        <v>875</v>
      </c>
      <c r="D12" s="32" t="s">
        <v>876</v>
      </c>
      <c r="E12" s="28"/>
      <c r="F12" s="28"/>
      <c r="G12" s="28" t="s">
        <v>74</v>
      </c>
      <c r="H12" s="28" t="s">
        <v>214</v>
      </c>
      <c r="I12" s="31"/>
      <c r="J12" s="31" t="s">
        <v>215</v>
      </c>
      <c r="K12" s="31" t="s">
        <v>215</v>
      </c>
      <c r="L12" s="28" t="s">
        <v>865</v>
      </c>
      <c r="M12" s="28" t="s">
        <v>866</v>
      </c>
      <c r="N12" s="28">
        <v>2020</v>
      </c>
      <c r="O12" s="28"/>
      <c r="P12" s="28" t="s">
        <v>862</v>
      </c>
      <c r="Q12" s="28" t="s">
        <v>862</v>
      </c>
      <c r="R12" s="28" t="s">
        <v>862</v>
      </c>
      <c r="S12" s="28" t="s">
        <v>877</v>
      </c>
      <c r="T12" s="28" t="s">
        <v>77</v>
      </c>
      <c r="U12" s="28" t="s">
        <v>73</v>
      </c>
      <c r="V12" s="28" t="s">
        <v>73</v>
      </c>
      <c r="W12" s="28" t="s">
        <v>73</v>
      </c>
      <c r="X12" s="28" t="s">
        <v>73</v>
      </c>
      <c r="Y12" s="28" t="s">
        <v>273</v>
      </c>
      <c r="Z12" s="28" t="s">
        <v>73</v>
      </c>
      <c r="AA12" s="28" t="s">
        <v>229</v>
      </c>
      <c r="AB12" s="28" t="s">
        <v>230</v>
      </c>
      <c r="AC12" s="28" t="s">
        <v>237</v>
      </c>
      <c r="AD12" s="28" t="s">
        <v>221</v>
      </c>
      <c r="AE12" s="28" t="s">
        <v>229</v>
      </c>
      <c r="AF12" s="28" t="s">
        <v>221</v>
      </c>
      <c r="AG12" s="28" t="s">
        <v>229</v>
      </c>
      <c r="AH12" s="28" t="s">
        <v>867</v>
      </c>
      <c r="AI12" s="28" t="s">
        <v>258</v>
      </c>
      <c r="AJ12" s="30" t="str">
        <f t="shared" si="0"/>
        <v>Bajo</v>
      </c>
      <c r="AK12" s="28">
        <v>1</v>
      </c>
      <c r="AL12" s="30" t="str">
        <f t="shared" si="1"/>
        <v>Medio</v>
      </c>
      <c r="AM12" s="28">
        <v>2</v>
      </c>
      <c r="AN12" s="30" t="str">
        <f t="shared" si="2"/>
        <v>Medio</v>
      </c>
      <c r="AO12" s="28">
        <v>2</v>
      </c>
      <c r="AP12" s="30" t="str">
        <f t="shared" si="3"/>
        <v>Bajo</v>
      </c>
      <c r="AQ12" s="29">
        <f t="shared" si="4"/>
        <v>5</v>
      </c>
      <c r="AR12" s="28" t="s">
        <v>230</v>
      </c>
      <c r="AS12" s="28" t="s">
        <v>246</v>
      </c>
      <c r="AT12" s="27" t="s">
        <v>867</v>
      </c>
      <c r="AU12" s="14"/>
      <c r="AV12" s="14"/>
      <c r="AW12" s="14"/>
      <c r="AX12" s="14"/>
      <c r="AY12" s="14"/>
      <c r="AZ12" s="14"/>
      <c r="BA12" s="14"/>
      <c r="BB12" s="14"/>
      <c r="BC12" s="14"/>
      <c r="BD12" s="14"/>
      <c r="BE12" s="14"/>
      <c r="BF12" s="14"/>
      <c r="BG12" s="14"/>
      <c r="BH12" s="14"/>
      <c r="BI12" s="14"/>
      <c r="BJ12" s="14"/>
    </row>
    <row r="13" spans="1:62" ht="78.75" customHeight="1">
      <c r="A13" s="28">
        <v>6</v>
      </c>
      <c r="B13" s="32" t="s">
        <v>862</v>
      </c>
      <c r="C13" s="32" t="s">
        <v>878</v>
      </c>
      <c r="D13" s="32" t="s">
        <v>879</v>
      </c>
      <c r="E13" s="28"/>
      <c r="F13" s="28"/>
      <c r="G13" s="28" t="s">
        <v>74</v>
      </c>
      <c r="H13" s="28" t="s">
        <v>214</v>
      </c>
      <c r="I13" s="31"/>
      <c r="J13" s="31" t="s">
        <v>215</v>
      </c>
      <c r="K13" s="31" t="s">
        <v>215</v>
      </c>
      <c r="L13" s="28" t="s">
        <v>865</v>
      </c>
      <c r="M13" s="28" t="s">
        <v>866</v>
      </c>
      <c r="N13" s="28">
        <v>2020</v>
      </c>
      <c r="O13" s="28"/>
      <c r="P13" s="28" t="s">
        <v>862</v>
      </c>
      <c r="Q13" s="28" t="s">
        <v>862</v>
      </c>
      <c r="R13" s="28" t="s">
        <v>862</v>
      </c>
      <c r="S13" s="28" t="s">
        <v>880</v>
      </c>
      <c r="T13" s="28" t="s">
        <v>77</v>
      </c>
      <c r="U13" s="28" t="s">
        <v>73</v>
      </c>
      <c r="V13" s="28" t="s">
        <v>73</v>
      </c>
      <c r="W13" s="28" t="s">
        <v>73</v>
      </c>
      <c r="X13" s="28" t="s">
        <v>73</v>
      </c>
      <c r="Y13" s="28" t="s">
        <v>273</v>
      </c>
      <c r="Z13" s="28" t="s">
        <v>73</v>
      </c>
      <c r="AA13" s="28" t="s">
        <v>230</v>
      </c>
      <c r="AB13" s="28" t="s">
        <v>230</v>
      </c>
      <c r="AC13" s="28" t="s">
        <v>237</v>
      </c>
      <c r="AD13" s="28" t="s">
        <v>221</v>
      </c>
      <c r="AE13" s="28" t="s">
        <v>221</v>
      </c>
      <c r="AF13" s="28" t="s">
        <v>221</v>
      </c>
      <c r="AG13" s="28" t="s">
        <v>229</v>
      </c>
      <c r="AH13" s="28" t="s">
        <v>867</v>
      </c>
      <c r="AI13" s="28" t="s">
        <v>258</v>
      </c>
      <c r="AJ13" s="30" t="str">
        <f t="shared" si="0"/>
        <v>Bajo</v>
      </c>
      <c r="AK13" s="28">
        <v>1</v>
      </c>
      <c r="AL13" s="30" t="str">
        <f t="shared" si="1"/>
        <v>Alto</v>
      </c>
      <c r="AM13" s="28">
        <v>3</v>
      </c>
      <c r="AN13" s="30" t="str">
        <f t="shared" si="2"/>
        <v>Medio</v>
      </c>
      <c r="AO13" s="28">
        <v>2</v>
      </c>
      <c r="AP13" s="30" t="str">
        <f t="shared" si="3"/>
        <v>Medio</v>
      </c>
      <c r="AQ13" s="29">
        <f t="shared" si="4"/>
        <v>6</v>
      </c>
      <c r="AR13" s="28" t="s">
        <v>230</v>
      </c>
      <c r="AS13" s="28" t="s">
        <v>246</v>
      </c>
      <c r="AT13" s="27" t="s">
        <v>867</v>
      </c>
      <c r="AU13" s="14"/>
      <c r="AV13" s="14"/>
      <c r="AW13" s="14"/>
      <c r="AX13" s="14"/>
      <c r="AY13" s="14"/>
      <c r="AZ13" s="14"/>
      <c r="BA13" s="14"/>
      <c r="BB13" s="14"/>
      <c r="BC13" s="14"/>
      <c r="BD13" s="14"/>
      <c r="BE13" s="14"/>
      <c r="BF13" s="14"/>
      <c r="BG13" s="14"/>
      <c r="BH13" s="14"/>
      <c r="BI13" s="14"/>
      <c r="BJ13" s="14"/>
    </row>
    <row r="14" spans="1:62" ht="79.5" customHeight="1">
      <c r="A14" s="28">
        <v>7</v>
      </c>
      <c r="B14" s="32" t="s">
        <v>862</v>
      </c>
      <c r="C14" s="32" t="s">
        <v>881</v>
      </c>
      <c r="D14" s="32" t="s">
        <v>882</v>
      </c>
      <c r="E14" s="28"/>
      <c r="F14" s="28"/>
      <c r="G14" s="28" t="s">
        <v>74</v>
      </c>
      <c r="H14" s="28" t="s">
        <v>214</v>
      </c>
      <c r="I14" s="31"/>
      <c r="J14" s="31" t="s">
        <v>215</v>
      </c>
      <c r="K14" s="31" t="s">
        <v>215</v>
      </c>
      <c r="L14" s="28" t="s">
        <v>865</v>
      </c>
      <c r="M14" s="28" t="s">
        <v>866</v>
      </c>
      <c r="N14" s="28">
        <v>2020</v>
      </c>
      <c r="O14" s="28"/>
      <c r="P14" s="28" t="s">
        <v>862</v>
      </c>
      <c r="Q14" s="28" t="s">
        <v>862</v>
      </c>
      <c r="R14" s="28" t="s">
        <v>862</v>
      </c>
      <c r="S14" s="28" t="s">
        <v>880</v>
      </c>
      <c r="T14" s="28" t="s">
        <v>77</v>
      </c>
      <c r="U14" s="28" t="s">
        <v>73</v>
      </c>
      <c r="V14" s="28" t="s">
        <v>73</v>
      </c>
      <c r="W14" s="28" t="s">
        <v>73</v>
      </c>
      <c r="X14" s="28" t="s">
        <v>73</v>
      </c>
      <c r="Y14" s="28" t="s">
        <v>273</v>
      </c>
      <c r="Z14" s="28" t="s">
        <v>73</v>
      </c>
      <c r="AA14" s="28" t="s">
        <v>230</v>
      </c>
      <c r="AB14" s="28" t="s">
        <v>230</v>
      </c>
      <c r="AC14" s="28" t="s">
        <v>237</v>
      </c>
      <c r="AD14" s="28" t="s">
        <v>221</v>
      </c>
      <c r="AE14" s="28" t="s">
        <v>221</v>
      </c>
      <c r="AF14" s="28" t="s">
        <v>221</v>
      </c>
      <c r="AG14" s="28" t="s">
        <v>229</v>
      </c>
      <c r="AH14" s="28" t="s">
        <v>867</v>
      </c>
      <c r="AI14" s="28" t="s">
        <v>258</v>
      </c>
      <c r="AJ14" s="30" t="str">
        <f t="shared" si="0"/>
        <v>Bajo</v>
      </c>
      <c r="AK14" s="28">
        <v>1</v>
      </c>
      <c r="AL14" s="30" t="str">
        <f t="shared" si="1"/>
        <v>Alto</v>
      </c>
      <c r="AM14" s="28">
        <v>3</v>
      </c>
      <c r="AN14" s="30" t="str">
        <f t="shared" si="2"/>
        <v>Medio</v>
      </c>
      <c r="AO14" s="28">
        <v>2</v>
      </c>
      <c r="AP14" s="30" t="str">
        <f t="shared" si="3"/>
        <v>Medio</v>
      </c>
      <c r="AQ14" s="29">
        <f t="shared" si="4"/>
        <v>6</v>
      </c>
      <c r="AR14" s="28" t="s">
        <v>230</v>
      </c>
      <c r="AS14" s="28" t="s">
        <v>246</v>
      </c>
      <c r="AT14" s="27" t="s">
        <v>867</v>
      </c>
      <c r="AU14" s="2"/>
      <c r="AV14" s="2"/>
      <c r="AW14" s="2"/>
      <c r="AX14" s="2"/>
      <c r="AY14" s="2"/>
      <c r="AZ14" s="2"/>
      <c r="BA14" s="2"/>
      <c r="BB14" s="2"/>
      <c r="BC14" s="2"/>
      <c r="BD14" s="2"/>
      <c r="BE14" s="2"/>
      <c r="BF14" s="2"/>
      <c r="BG14" s="2"/>
      <c r="BH14" s="2"/>
      <c r="BI14" s="2"/>
      <c r="BJ14" s="2"/>
    </row>
    <row r="15" spans="1:62" ht="56.25" customHeight="1">
      <c r="A15" s="28"/>
      <c r="B15" s="32"/>
      <c r="C15" s="32"/>
      <c r="D15" s="32"/>
      <c r="E15" s="28"/>
      <c r="F15" s="28"/>
      <c r="G15" s="28"/>
      <c r="H15" s="28"/>
      <c r="I15" s="31"/>
      <c r="J15" s="31"/>
      <c r="K15" s="31"/>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30" t="str">
        <f t="shared" si="0"/>
        <v>No Aplica</v>
      </c>
      <c r="AK15" s="28"/>
      <c r="AL15" s="30" t="str">
        <f t="shared" si="1"/>
        <v>No Aplica</v>
      </c>
      <c r="AM15" s="28"/>
      <c r="AN15" s="30" t="str">
        <f t="shared" si="2"/>
        <v>No Aplica</v>
      </c>
      <c r="AO15" s="28"/>
      <c r="AP15" s="30" t="str">
        <f t="shared" si="3"/>
        <v>No Aplica</v>
      </c>
      <c r="AQ15" s="29">
        <f t="shared" si="4"/>
        <v>0</v>
      </c>
      <c r="AR15" s="28"/>
      <c r="AS15" s="28"/>
      <c r="AT15" s="27"/>
      <c r="AU15" s="2"/>
      <c r="AV15" s="2"/>
      <c r="AW15" s="2"/>
      <c r="AX15" s="2"/>
      <c r="AY15" s="2"/>
      <c r="AZ15" s="2"/>
      <c r="BA15" s="2"/>
      <c r="BB15" s="2"/>
      <c r="BC15" s="2"/>
      <c r="BD15" s="2"/>
      <c r="BE15" s="2"/>
      <c r="BF15" s="2"/>
      <c r="BG15" s="2"/>
      <c r="BH15" s="2"/>
      <c r="BI15" s="2"/>
      <c r="BJ15" s="2"/>
    </row>
    <row r="16" spans="1:62" ht="56.25" customHeight="1">
      <c r="A16" s="28"/>
      <c r="B16" s="32"/>
      <c r="C16" s="32"/>
      <c r="D16" s="32"/>
      <c r="E16" s="28"/>
      <c r="F16" s="28"/>
      <c r="G16" s="28"/>
      <c r="H16" s="28"/>
      <c r="I16" s="31"/>
      <c r="J16" s="31"/>
      <c r="K16" s="31"/>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30" t="str">
        <f t="shared" si="0"/>
        <v>No Aplica</v>
      </c>
      <c r="AK16" s="28"/>
      <c r="AL16" s="30" t="str">
        <f t="shared" si="1"/>
        <v>No Aplica</v>
      </c>
      <c r="AM16" s="28"/>
      <c r="AN16" s="30" t="str">
        <f t="shared" si="2"/>
        <v>No Aplica</v>
      </c>
      <c r="AO16" s="28"/>
      <c r="AP16" s="30" t="str">
        <f t="shared" si="3"/>
        <v>No Aplica</v>
      </c>
      <c r="AQ16" s="29">
        <f t="shared" si="4"/>
        <v>0</v>
      </c>
      <c r="AR16" s="28"/>
      <c r="AS16" s="28"/>
      <c r="AT16" s="27"/>
      <c r="AU16" s="2"/>
      <c r="AV16" s="2"/>
      <c r="AW16" s="2"/>
      <c r="AX16" s="2"/>
      <c r="AY16" s="2"/>
      <c r="AZ16" s="2"/>
      <c r="BA16" s="2"/>
      <c r="BB16" s="2"/>
      <c r="BC16" s="2"/>
      <c r="BD16" s="2"/>
      <c r="BE16" s="2"/>
      <c r="BF16" s="2"/>
      <c r="BG16" s="2"/>
      <c r="BH16" s="2"/>
      <c r="BI16" s="2"/>
      <c r="BJ16" s="2"/>
    </row>
    <row r="17" spans="1:62" ht="56.25" customHeight="1">
      <c r="A17" s="28"/>
      <c r="B17" s="32"/>
      <c r="C17" s="32"/>
      <c r="D17" s="32"/>
      <c r="E17" s="28"/>
      <c r="F17" s="28"/>
      <c r="G17" s="28"/>
      <c r="H17" s="28"/>
      <c r="I17" s="31"/>
      <c r="J17" s="31"/>
      <c r="K17" s="31"/>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30" t="str">
        <f t="shared" si="0"/>
        <v>No Aplica</v>
      </c>
      <c r="AK17" s="28"/>
      <c r="AL17" s="30" t="str">
        <f t="shared" si="1"/>
        <v>No Aplica</v>
      </c>
      <c r="AM17" s="28"/>
      <c r="AN17" s="30" t="str">
        <f t="shared" si="2"/>
        <v>No Aplica</v>
      </c>
      <c r="AO17" s="28"/>
      <c r="AP17" s="30" t="str">
        <f t="shared" si="3"/>
        <v>No Aplica</v>
      </c>
      <c r="AQ17" s="29">
        <f t="shared" si="4"/>
        <v>0</v>
      </c>
      <c r="AR17" s="28"/>
      <c r="AS17" s="28"/>
      <c r="AT17" s="27"/>
      <c r="AU17" s="2"/>
      <c r="AV17" s="2"/>
      <c r="AW17" s="2"/>
      <c r="AX17" s="2"/>
      <c r="AY17" s="2"/>
      <c r="AZ17" s="2"/>
      <c r="BA17" s="2"/>
      <c r="BB17" s="2"/>
      <c r="BC17" s="2"/>
      <c r="BD17" s="2"/>
      <c r="BE17" s="2"/>
      <c r="BF17" s="2"/>
      <c r="BG17" s="2"/>
      <c r="BH17" s="2"/>
      <c r="BI17" s="2"/>
      <c r="BJ17" s="2"/>
    </row>
    <row r="18" spans="1:62" ht="56.25" customHeight="1">
      <c r="A18" s="28"/>
      <c r="B18" s="32"/>
      <c r="C18" s="33"/>
      <c r="D18" s="32"/>
      <c r="E18" s="28"/>
      <c r="F18" s="28"/>
      <c r="G18" s="28"/>
      <c r="H18" s="28"/>
      <c r="I18" s="31"/>
      <c r="J18" s="31"/>
      <c r="K18" s="31"/>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No Aplica</v>
      </c>
      <c r="AK18" s="28"/>
      <c r="AL18" s="30" t="str">
        <f t="shared" si="1"/>
        <v>No Aplica</v>
      </c>
      <c r="AM18" s="28"/>
      <c r="AN18" s="30" t="str">
        <f t="shared" si="2"/>
        <v>No Aplica</v>
      </c>
      <c r="AO18" s="28"/>
      <c r="AP18" s="30" t="str">
        <f t="shared" si="3"/>
        <v>No Aplica</v>
      </c>
      <c r="AQ18" s="29">
        <f t="shared" si="4"/>
        <v>0</v>
      </c>
      <c r="AR18" s="28"/>
      <c r="AS18" s="28"/>
      <c r="AT18" s="27"/>
      <c r="AU18" s="2"/>
      <c r="AV18" s="2"/>
      <c r="AW18" s="2"/>
      <c r="AX18" s="2"/>
      <c r="AY18" s="2"/>
      <c r="AZ18" s="2"/>
      <c r="BA18" s="2"/>
      <c r="BB18" s="2"/>
      <c r="BC18" s="2"/>
      <c r="BD18" s="2"/>
      <c r="BE18" s="2"/>
      <c r="BF18" s="2"/>
      <c r="BG18" s="2"/>
      <c r="BH18" s="2"/>
      <c r="BI18" s="2"/>
      <c r="BJ18" s="2"/>
    </row>
    <row r="19" spans="1:62" ht="56.25" customHeight="1">
      <c r="A19" s="28"/>
      <c r="B19" s="32"/>
      <c r="C19" s="33"/>
      <c r="D19" s="32"/>
      <c r="E19" s="28"/>
      <c r="F19" s="28"/>
      <c r="G19" s="28"/>
      <c r="H19" s="28"/>
      <c r="I19" s="31"/>
      <c r="J19" s="31"/>
      <c r="K19" s="31"/>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30" t="str">
        <f t="shared" si="0"/>
        <v>No Aplica</v>
      </c>
      <c r="AK19" s="28"/>
      <c r="AL19" s="30" t="str">
        <f t="shared" si="1"/>
        <v>No Aplica</v>
      </c>
      <c r="AM19" s="28"/>
      <c r="AN19" s="30" t="str">
        <f t="shared" si="2"/>
        <v>No Aplica</v>
      </c>
      <c r="AO19" s="28"/>
      <c r="AP19" s="30" t="str">
        <f t="shared" si="3"/>
        <v>No Aplica</v>
      </c>
      <c r="AQ19" s="29">
        <f t="shared" si="4"/>
        <v>0</v>
      </c>
      <c r="AR19" s="28"/>
      <c r="AS19" s="28"/>
      <c r="AT19" s="27"/>
      <c r="AU19" s="2"/>
      <c r="AV19" s="2"/>
      <c r="AW19" s="2"/>
      <c r="AX19" s="2"/>
      <c r="AY19" s="2"/>
      <c r="AZ19" s="2"/>
      <c r="BA19" s="2"/>
      <c r="BB19" s="2"/>
      <c r="BC19" s="2"/>
      <c r="BD19" s="2"/>
      <c r="BE19" s="2"/>
      <c r="BF19" s="2"/>
      <c r="BG19" s="2"/>
      <c r="BH19" s="2"/>
      <c r="BI19" s="2"/>
      <c r="BJ19" s="2"/>
    </row>
    <row r="20" spans="1:62" ht="56.25" customHeight="1">
      <c r="A20" s="28"/>
      <c r="B20" s="32"/>
      <c r="C20" s="33"/>
      <c r="D20" s="32"/>
      <c r="E20" s="28"/>
      <c r="F20" s="28"/>
      <c r="G20" s="28"/>
      <c r="H20" s="28"/>
      <c r="I20" s="31"/>
      <c r="J20" s="31"/>
      <c r="K20" s="31"/>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30" t="str">
        <f t="shared" si="0"/>
        <v>No Aplica</v>
      </c>
      <c r="AK20" s="28"/>
      <c r="AL20" s="30" t="str">
        <f t="shared" si="1"/>
        <v>No Aplica</v>
      </c>
      <c r="AM20" s="28"/>
      <c r="AN20" s="30" t="str">
        <f t="shared" si="2"/>
        <v>No Aplica</v>
      </c>
      <c r="AO20" s="28"/>
      <c r="AP20" s="30" t="str">
        <f t="shared" si="3"/>
        <v>No Aplica</v>
      </c>
      <c r="AQ20" s="29">
        <f t="shared" si="4"/>
        <v>0</v>
      </c>
      <c r="AR20" s="28"/>
      <c r="AS20" s="28"/>
      <c r="AT20" s="27"/>
      <c r="AU20" s="2"/>
      <c r="AV20" s="2"/>
      <c r="AW20" s="2"/>
      <c r="AX20" s="2"/>
      <c r="AY20" s="2"/>
      <c r="AZ20" s="2"/>
      <c r="BA20" s="2"/>
      <c r="BB20" s="2"/>
      <c r="BC20" s="2"/>
      <c r="BD20" s="2"/>
      <c r="BE20" s="2"/>
      <c r="BF20" s="2"/>
      <c r="BG20" s="2"/>
      <c r="BH20" s="2"/>
      <c r="BI20" s="2"/>
      <c r="BJ20" s="2"/>
    </row>
    <row r="21" spans="1:62" ht="56.25" customHeight="1">
      <c r="A21" s="28"/>
      <c r="B21" s="32"/>
      <c r="C21" s="33"/>
      <c r="D21" s="32"/>
      <c r="E21" s="28"/>
      <c r="F21" s="28"/>
      <c r="G21" s="28"/>
      <c r="H21" s="28"/>
      <c r="I21" s="31"/>
      <c r="J21" s="31"/>
      <c r="K21" s="31"/>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No Aplica</v>
      </c>
      <c r="AK21" s="28"/>
      <c r="AL21" s="30" t="str">
        <f t="shared" si="1"/>
        <v>No Aplica</v>
      </c>
      <c r="AM21" s="28"/>
      <c r="AN21" s="30" t="str">
        <f t="shared" si="2"/>
        <v>No Aplica</v>
      </c>
      <c r="AO21" s="28"/>
      <c r="AP21" s="30" t="str">
        <f t="shared" si="3"/>
        <v>No Aplica</v>
      </c>
      <c r="AQ21" s="29">
        <f t="shared" si="4"/>
        <v>0</v>
      </c>
      <c r="AR21" s="28"/>
      <c r="AS21" s="28"/>
      <c r="AT21" s="27"/>
      <c r="AU21" s="2"/>
      <c r="AV21" s="2"/>
      <c r="AW21" s="2"/>
      <c r="AX21" s="2"/>
      <c r="AY21" s="2"/>
      <c r="AZ21" s="2"/>
      <c r="BA21" s="2"/>
      <c r="BB21" s="2"/>
      <c r="BC21" s="2"/>
      <c r="BD21" s="2"/>
      <c r="BE21" s="2"/>
      <c r="BF21" s="2"/>
      <c r="BG21" s="2"/>
      <c r="BH21" s="2"/>
      <c r="BI21" s="2"/>
      <c r="BJ21" s="2"/>
    </row>
    <row r="22" spans="1:62" ht="56.25" customHeight="1">
      <c r="A22" s="28"/>
      <c r="B22" s="32"/>
      <c r="C22" s="33"/>
      <c r="D22" s="32"/>
      <c r="E22" s="28"/>
      <c r="F22" s="28"/>
      <c r="G22" s="28"/>
      <c r="H22" s="28"/>
      <c r="I22" s="31"/>
      <c r="J22" s="31"/>
      <c r="K22" s="31"/>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0" t="str">
        <f t="shared" si="0"/>
        <v>No Aplica</v>
      </c>
      <c r="AK22" s="28"/>
      <c r="AL22" s="30" t="str">
        <f t="shared" si="1"/>
        <v>No Aplica</v>
      </c>
      <c r="AM22" s="28"/>
      <c r="AN22" s="30" t="str">
        <f t="shared" si="2"/>
        <v>No Aplica</v>
      </c>
      <c r="AO22" s="28"/>
      <c r="AP22" s="30" t="str">
        <f t="shared" si="3"/>
        <v>No Aplica</v>
      </c>
      <c r="AQ22" s="29">
        <f t="shared" si="4"/>
        <v>0</v>
      </c>
      <c r="AR22" s="28"/>
      <c r="AS22" s="28"/>
      <c r="AT22" s="27"/>
      <c r="AU22" s="2"/>
      <c r="AV22" s="2"/>
      <c r="AW22" s="2"/>
      <c r="AX22" s="2"/>
      <c r="AY22" s="2"/>
      <c r="AZ22" s="2"/>
      <c r="BA22" s="2"/>
      <c r="BB22" s="2"/>
      <c r="BC22" s="2"/>
      <c r="BD22" s="2"/>
      <c r="BE22" s="2"/>
      <c r="BF22" s="2"/>
      <c r="BG22" s="2"/>
      <c r="BH22" s="2"/>
      <c r="BI22" s="2"/>
      <c r="BJ22" s="2"/>
    </row>
    <row r="23" spans="1:62" ht="56.25" customHeight="1">
      <c r="A23" s="28"/>
      <c r="B23" s="32"/>
      <c r="C23" s="33"/>
      <c r="D23" s="32"/>
      <c r="E23" s="28"/>
      <c r="F23" s="28"/>
      <c r="G23" s="28"/>
      <c r="H23" s="28"/>
      <c r="I23" s="31"/>
      <c r="J23" s="31"/>
      <c r="K23" s="31"/>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0" t="str">
        <f t="shared" si="0"/>
        <v>No Aplica</v>
      </c>
      <c r="AK23" s="28"/>
      <c r="AL23" s="30" t="str">
        <f t="shared" si="1"/>
        <v>No Aplica</v>
      </c>
      <c r="AM23" s="28"/>
      <c r="AN23" s="30" t="str">
        <f t="shared" si="2"/>
        <v>No Aplica</v>
      </c>
      <c r="AO23" s="28"/>
      <c r="AP23" s="30" t="str">
        <f t="shared" si="3"/>
        <v>No Aplica</v>
      </c>
      <c r="AQ23" s="29">
        <f t="shared" si="4"/>
        <v>0</v>
      </c>
      <c r="AR23" s="28"/>
      <c r="AS23" s="28"/>
      <c r="AT23" s="27"/>
      <c r="AU23" s="2"/>
      <c r="AV23" s="2"/>
      <c r="AW23" s="2"/>
      <c r="AX23" s="2"/>
      <c r="AY23" s="2"/>
      <c r="AZ23" s="2"/>
      <c r="BA23" s="2"/>
      <c r="BB23" s="2"/>
      <c r="BC23" s="2"/>
      <c r="BD23" s="2"/>
      <c r="BE23" s="2"/>
      <c r="BF23" s="2"/>
      <c r="BG23" s="2"/>
      <c r="BH23" s="2"/>
      <c r="BI23" s="2"/>
      <c r="BJ23" s="2"/>
    </row>
    <row r="24" spans="1:62" ht="56.25" customHeight="1">
      <c r="A24" s="28"/>
      <c r="B24" s="32"/>
      <c r="C24" s="33"/>
      <c r="D24" s="32"/>
      <c r="E24" s="28"/>
      <c r="F24" s="28"/>
      <c r="G24" s="28"/>
      <c r="H24" s="28"/>
      <c r="I24" s="31"/>
      <c r="J24" s="31"/>
      <c r="K24" s="31"/>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No Aplica</v>
      </c>
      <c r="AK24" s="28"/>
      <c r="AL24" s="30" t="str">
        <f t="shared" si="1"/>
        <v>No Aplica</v>
      </c>
      <c r="AM24" s="28"/>
      <c r="AN24" s="30" t="str">
        <f t="shared" si="2"/>
        <v>No Aplica</v>
      </c>
      <c r="AO24" s="28"/>
      <c r="AP24" s="30" t="str">
        <f t="shared" si="3"/>
        <v>No Aplica</v>
      </c>
      <c r="AQ24" s="29">
        <f t="shared" si="4"/>
        <v>0</v>
      </c>
      <c r="AR24" s="28"/>
      <c r="AS24" s="28"/>
      <c r="AT24" s="27"/>
      <c r="AU24" s="2"/>
      <c r="AV24" s="2"/>
      <c r="AW24" s="2"/>
      <c r="AX24" s="2"/>
      <c r="AY24" s="2"/>
      <c r="AZ24" s="2"/>
      <c r="BA24" s="2"/>
      <c r="BB24" s="2"/>
      <c r="BC24" s="2"/>
      <c r="BD24" s="2"/>
      <c r="BE24" s="2"/>
      <c r="BF24" s="2"/>
      <c r="BG24" s="2"/>
      <c r="BH24" s="2"/>
      <c r="BI24" s="2"/>
      <c r="BJ24" s="2"/>
    </row>
    <row r="25" spans="1:62" ht="56.25" customHeight="1">
      <c r="A25" s="28"/>
      <c r="B25" s="32"/>
      <c r="C25" s="33"/>
      <c r="D25" s="32"/>
      <c r="E25" s="28"/>
      <c r="F25" s="28"/>
      <c r="G25" s="28"/>
      <c r="H25" s="28"/>
      <c r="I25" s="31"/>
      <c r="J25" s="31"/>
      <c r="K25" s="31"/>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30" t="str">
        <f t="shared" si="0"/>
        <v>No Aplica</v>
      </c>
      <c r="AK25" s="28"/>
      <c r="AL25" s="30" t="str">
        <f t="shared" si="1"/>
        <v>No Aplica</v>
      </c>
      <c r="AM25" s="28"/>
      <c r="AN25" s="30" t="str">
        <f t="shared" si="2"/>
        <v>No Aplica</v>
      </c>
      <c r="AO25" s="28"/>
      <c r="AP25" s="30" t="str">
        <f t="shared" si="3"/>
        <v>No Aplica</v>
      </c>
      <c r="AQ25" s="29">
        <f t="shared" si="4"/>
        <v>0</v>
      </c>
      <c r="AR25" s="28"/>
      <c r="AS25" s="28"/>
      <c r="AT25" s="27"/>
      <c r="AU25" s="2"/>
      <c r="AV25" s="2"/>
      <c r="AW25" s="2"/>
      <c r="AX25" s="2"/>
      <c r="AY25" s="2"/>
      <c r="AZ25" s="2"/>
      <c r="BA25" s="2"/>
      <c r="BB25" s="2"/>
      <c r="BC25" s="2"/>
      <c r="BD25" s="2"/>
      <c r="BE25" s="2"/>
      <c r="BF25" s="2"/>
      <c r="BG25" s="2"/>
      <c r="BH25" s="2"/>
      <c r="BI25" s="2"/>
      <c r="BJ25" s="2"/>
    </row>
    <row r="26" spans="1:62" ht="56.25" customHeight="1">
      <c r="A26" s="28"/>
      <c r="B26" s="32"/>
      <c r="C26" s="33"/>
      <c r="D26" s="32"/>
      <c r="E26" s="28"/>
      <c r="F26" s="28"/>
      <c r="G26" s="28"/>
      <c r="H26" s="28"/>
      <c r="I26" s="31"/>
      <c r="J26" s="31"/>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28"/>
      <c r="B27" s="32"/>
      <c r="C27" s="33"/>
      <c r="D27" s="32"/>
      <c r="E27" s="28"/>
      <c r="F27" s="28"/>
      <c r="G27" s="28"/>
      <c r="H27" s="28"/>
      <c r="I27" s="31"/>
      <c r="J27" s="31"/>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28"/>
      <c r="B28" s="32"/>
      <c r="C28" s="33"/>
      <c r="D28" s="32"/>
      <c r="E28" s="28"/>
      <c r="F28" s="28"/>
      <c r="G28" s="28"/>
      <c r="H28" s="28"/>
      <c r="I28" s="31"/>
      <c r="J28" s="31"/>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28"/>
      <c r="B29" s="32"/>
      <c r="C29" s="33"/>
      <c r="D29" s="32"/>
      <c r="E29" s="28"/>
      <c r="F29" s="28"/>
      <c r="G29" s="28"/>
      <c r="H29" s="28"/>
      <c r="I29" s="31"/>
      <c r="J29" s="31"/>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si="0"/>
        <v>No Aplica</v>
      </c>
      <c r="AK29" s="28"/>
      <c r="AL29" s="30" t="str">
        <f t="shared" si="1"/>
        <v>No Aplica</v>
      </c>
      <c r="AM29" s="28"/>
      <c r="AN29" s="30" t="str">
        <f t="shared" si="2"/>
        <v>No Aplica</v>
      </c>
      <c r="AO29" s="28"/>
      <c r="AP29" s="30" t="str">
        <f t="shared" si="3"/>
        <v>No Aplica</v>
      </c>
      <c r="AQ29" s="29">
        <f t="shared" si="4"/>
        <v>0</v>
      </c>
      <c r="AR29" s="28"/>
      <c r="AS29" s="28"/>
      <c r="AT29" s="27"/>
      <c r="AU29" s="2"/>
      <c r="AV29" s="2"/>
      <c r="AW29" s="2"/>
      <c r="AX29" s="2"/>
      <c r="AY29" s="2"/>
      <c r="AZ29" s="2"/>
      <c r="BA29" s="2"/>
      <c r="BB29" s="2"/>
      <c r="BC29" s="2"/>
      <c r="BD29" s="2"/>
      <c r="BE29" s="2"/>
      <c r="BF29" s="2"/>
      <c r="BG29" s="2"/>
      <c r="BH29" s="2"/>
      <c r="BI29" s="2"/>
      <c r="BJ29" s="2"/>
    </row>
    <row r="30" spans="1:62" ht="56.25" customHeight="1">
      <c r="A30" s="28"/>
      <c r="B30" s="32"/>
      <c r="C30" s="33"/>
      <c r="D30" s="32"/>
      <c r="E30" s="28"/>
      <c r="F30" s="28"/>
      <c r="G30" s="28"/>
      <c r="H30" s="28"/>
      <c r="I30" s="31"/>
      <c r="J30" s="31"/>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0"/>
        <v>No Aplica</v>
      </c>
      <c r="AK30" s="28"/>
      <c r="AL30" s="30" t="str">
        <f t="shared" si="1"/>
        <v>No Aplica</v>
      </c>
      <c r="AM30" s="28"/>
      <c r="AN30" s="30" t="str">
        <f t="shared" si="2"/>
        <v>No Aplica</v>
      </c>
      <c r="AO30" s="28"/>
      <c r="AP30" s="30" t="str">
        <f t="shared" si="3"/>
        <v>No Aplica</v>
      </c>
      <c r="AQ30" s="29">
        <f t="shared" si="4"/>
        <v>0</v>
      </c>
      <c r="AR30" s="28"/>
      <c r="AS30" s="28"/>
      <c r="AT30" s="27"/>
      <c r="AU30" s="2"/>
      <c r="AV30" s="2"/>
      <c r="AW30" s="2"/>
      <c r="AX30" s="2"/>
      <c r="AY30" s="2"/>
      <c r="AZ30" s="2"/>
      <c r="BA30" s="2"/>
      <c r="BB30" s="2"/>
      <c r="BC30" s="2"/>
      <c r="BD30" s="2"/>
      <c r="BE30" s="2"/>
      <c r="BF30" s="2"/>
      <c r="BG30" s="2"/>
      <c r="BH30" s="2"/>
      <c r="BI30" s="2"/>
      <c r="BJ30" s="2"/>
    </row>
    <row r="31" spans="1:62" ht="56.25" customHeight="1">
      <c r="A31" s="28"/>
      <c r="B31" s="32"/>
      <c r="C31" s="33"/>
      <c r="D31" s="32"/>
      <c r="E31" s="28"/>
      <c r="F31" s="28"/>
      <c r="G31" s="28"/>
      <c r="H31" s="28"/>
      <c r="I31" s="31"/>
      <c r="J31" s="31"/>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0"/>
        <v>No Aplica</v>
      </c>
      <c r="AK31" s="28"/>
      <c r="AL31" s="30" t="str">
        <f t="shared" si="1"/>
        <v>No Aplica</v>
      </c>
      <c r="AM31" s="28"/>
      <c r="AN31" s="30" t="str">
        <f t="shared" si="2"/>
        <v>No Aplica</v>
      </c>
      <c r="AO31" s="28"/>
      <c r="AP31" s="30" t="str">
        <f t="shared" si="3"/>
        <v>No Aplica</v>
      </c>
      <c r="AQ31" s="29">
        <f t="shared" si="4"/>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0"/>
        <v>No Aplica</v>
      </c>
      <c r="AK32" s="28"/>
      <c r="AL32" s="30" t="str">
        <f t="shared" si="1"/>
        <v>No Aplica</v>
      </c>
      <c r="AM32" s="28"/>
      <c r="AN32" s="30" t="str">
        <f t="shared" si="2"/>
        <v>No Aplica</v>
      </c>
      <c r="AO32" s="28"/>
      <c r="AP32" s="30" t="str">
        <f t="shared" si="3"/>
        <v>No Aplica</v>
      </c>
      <c r="AQ32" s="29">
        <f t="shared" si="4"/>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0"/>
        <v>No Aplica</v>
      </c>
      <c r="AK33" s="28"/>
      <c r="AL33" s="30" t="str">
        <f t="shared" si="1"/>
        <v>No Aplica</v>
      </c>
      <c r="AM33" s="28"/>
      <c r="AN33" s="30" t="str">
        <f t="shared" si="2"/>
        <v>No Aplica</v>
      </c>
      <c r="AO33" s="28"/>
      <c r="AP33" s="30" t="str">
        <f t="shared" si="3"/>
        <v>No Aplica</v>
      </c>
      <c r="AQ33" s="29">
        <f t="shared" si="4"/>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ref="AJ34:AJ65" si="5">IF(AND(AK34&gt;0,AK34&lt;2),"Bajo",IF(AND(AK34&gt;=1,AK34&lt;2),"Bajo",IF(AND(AK34&gt;=2,AK34&lt;3),"Medio",IF(AND(AK34&gt;=3,AK34&lt;3),"Alto",IF(AND(AK34&gt;=3,AK34&lt;=3),"Alto", "No Aplica")))))</f>
        <v>No Aplica</v>
      </c>
      <c r="AK34" s="28"/>
      <c r="AL34" s="30" t="str">
        <f t="shared" ref="AL34:AL65" si="6">IF(AND(AM34&gt;0,AM34&lt;2),"Bajo",IF(AND(AM34&gt;=1,AM34&lt;2),"Bajo",IF(AND(AM34&gt;=2,AM34&lt;3),"Medio",IF(AND(AM34&gt;=3,AM34&lt;3),"Alto",IF(AND(AM34&gt;=3,AM34&lt;=3),"Alto", "No Aplica")))))</f>
        <v>No Aplica</v>
      </c>
      <c r="AM34" s="28"/>
      <c r="AN34" s="30" t="str">
        <f t="shared" ref="AN34:AN65" si="7">IF(AND(AO34&gt;0,AO34&lt;2),"Bajo",IF(AND(AO34&gt;=1,AO34&lt;2),"Bajo",IF(AND(AO34&gt;=2,AO34&lt;3),"Medio",IF(AND(AO34&gt;=3,AO34&lt;3),"Alto",IF(AND(AO34&gt;=3,AO34&lt;=3),"Alto", "No Aplica")))))</f>
        <v>No Aplica</v>
      </c>
      <c r="AO34" s="28"/>
      <c r="AP34" s="30" t="str">
        <f t="shared" ref="AP34:AP65" si="8">IF(AND(AQ34&gt;0,AQ34&lt;6),"Bajo",IF(AND(AQ34&gt;=3,AQ34&lt;6),"Bajo",IF(AND(AQ34&gt;=6,AQ34&lt;8),"Medio",IF(AND(AQ34&gt;=8,AQ34&lt;10),"Alto",IF(AND(AQ34&gt;=13,AQ34&lt;=15),"Muy Alto", "No Aplica")))))</f>
        <v>No Aplica</v>
      </c>
      <c r="AQ34" s="29">
        <f t="shared" ref="AQ34:AQ65" si="9">SUM(AK34,AM34,AO34)</f>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5"/>
        <v>No Aplica</v>
      </c>
      <c r="AK35" s="28"/>
      <c r="AL35" s="30" t="str">
        <f t="shared" si="6"/>
        <v>No Aplica</v>
      </c>
      <c r="AM35" s="28"/>
      <c r="AN35" s="30" t="str">
        <f t="shared" si="7"/>
        <v>No Aplica</v>
      </c>
      <c r="AO35" s="28"/>
      <c r="AP35" s="30" t="str">
        <f t="shared" si="8"/>
        <v>No Aplica</v>
      </c>
      <c r="AQ35" s="29">
        <f t="shared" si="9"/>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5"/>
        <v>No Aplica</v>
      </c>
      <c r="AK36" s="28"/>
      <c r="AL36" s="30" t="str">
        <f t="shared" si="6"/>
        <v>No Aplica</v>
      </c>
      <c r="AM36" s="28"/>
      <c r="AN36" s="30" t="str">
        <f t="shared" si="7"/>
        <v>No Aplica</v>
      </c>
      <c r="AO36" s="28"/>
      <c r="AP36" s="30" t="str">
        <f t="shared" si="8"/>
        <v>No Aplica</v>
      </c>
      <c r="AQ36" s="29">
        <f t="shared" si="9"/>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5"/>
        <v>No Aplica</v>
      </c>
      <c r="AK37" s="28"/>
      <c r="AL37" s="30" t="str">
        <f t="shared" si="6"/>
        <v>No Aplica</v>
      </c>
      <c r="AM37" s="28"/>
      <c r="AN37" s="30" t="str">
        <f t="shared" si="7"/>
        <v>No Aplica</v>
      </c>
      <c r="AO37" s="28"/>
      <c r="AP37" s="30" t="str">
        <f t="shared" si="8"/>
        <v>No Aplica</v>
      </c>
      <c r="AQ37" s="29">
        <f t="shared" si="9"/>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5"/>
        <v>No Aplica</v>
      </c>
      <c r="AK38" s="28"/>
      <c r="AL38" s="30" t="str">
        <f t="shared" si="6"/>
        <v>No Aplica</v>
      </c>
      <c r="AM38" s="28"/>
      <c r="AN38" s="30" t="str">
        <f t="shared" si="7"/>
        <v>No Aplica</v>
      </c>
      <c r="AO38" s="28"/>
      <c r="AP38" s="30" t="str">
        <f t="shared" si="8"/>
        <v>No Aplica</v>
      </c>
      <c r="AQ38" s="29">
        <f t="shared" si="9"/>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5"/>
        <v>No Aplica</v>
      </c>
      <c r="AK39" s="28"/>
      <c r="AL39" s="30" t="str">
        <f t="shared" si="6"/>
        <v>No Aplica</v>
      </c>
      <c r="AM39" s="28"/>
      <c r="AN39" s="30" t="str">
        <f t="shared" si="7"/>
        <v>No Aplica</v>
      </c>
      <c r="AO39" s="28"/>
      <c r="AP39" s="30" t="str">
        <f t="shared" si="8"/>
        <v>No Aplica</v>
      </c>
      <c r="AQ39" s="29">
        <f t="shared" si="9"/>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si="5"/>
        <v>No Aplica</v>
      </c>
      <c r="AK40" s="28"/>
      <c r="AL40" s="30" t="str">
        <f t="shared" si="6"/>
        <v>No Aplica</v>
      </c>
      <c r="AM40" s="28"/>
      <c r="AN40" s="30" t="str">
        <f t="shared" si="7"/>
        <v>No Aplica</v>
      </c>
      <c r="AO40" s="28"/>
      <c r="AP40" s="30" t="str">
        <f t="shared" si="8"/>
        <v>No Aplica</v>
      </c>
      <c r="AQ40" s="29">
        <f t="shared" si="9"/>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5"/>
        <v>No Aplica</v>
      </c>
      <c r="AK41" s="28"/>
      <c r="AL41" s="30" t="str">
        <f t="shared" si="6"/>
        <v>No Aplica</v>
      </c>
      <c r="AM41" s="28"/>
      <c r="AN41" s="30" t="str">
        <f t="shared" si="7"/>
        <v>No Aplica</v>
      </c>
      <c r="AO41" s="28"/>
      <c r="AP41" s="30" t="str">
        <f t="shared" si="8"/>
        <v>No Aplica</v>
      </c>
      <c r="AQ41" s="29">
        <f t="shared" si="9"/>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5"/>
        <v>No Aplica</v>
      </c>
      <c r="AK42" s="28"/>
      <c r="AL42" s="30" t="str">
        <f t="shared" si="6"/>
        <v>No Aplica</v>
      </c>
      <c r="AM42" s="28"/>
      <c r="AN42" s="30" t="str">
        <f t="shared" si="7"/>
        <v>No Aplica</v>
      </c>
      <c r="AO42" s="28"/>
      <c r="AP42" s="30" t="str">
        <f t="shared" si="8"/>
        <v>No Aplica</v>
      </c>
      <c r="AQ42" s="29">
        <f t="shared" si="9"/>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5"/>
        <v>No Aplica</v>
      </c>
      <c r="AK43" s="28"/>
      <c r="AL43" s="30" t="str">
        <f t="shared" si="6"/>
        <v>No Aplica</v>
      </c>
      <c r="AM43" s="28"/>
      <c r="AN43" s="30" t="str">
        <f t="shared" si="7"/>
        <v>No Aplica</v>
      </c>
      <c r="AO43" s="28"/>
      <c r="AP43" s="30" t="str">
        <f t="shared" si="8"/>
        <v>No Aplica</v>
      </c>
      <c r="AQ43" s="29">
        <f t="shared" si="9"/>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5"/>
        <v>No Aplica</v>
      </c>
      <c r="AK44" s="28"/>
      <c r="AL44" s="30" t="str">
        <f t="shared" si="6"/>
        <v>No Aplica</v>
      </c>
      <c r="AM44" s="28"/>
      <c r="AN44" s="30" t="str">
        <f t="shared" si="7"/>
        <v>No Aplica</v>
      </c>
      <c r="AO44" s="28"/>
      <c r="AP44" s="30" t="str">
        <f t="shared" si="8"/>
        <v>No Aplica</v>
      </c>
      <c r="AQ44" s="29">
        <f t="shared" si="9"/>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5"/>
        <v>No Aplica</v>
      </c>
      <c r="AK45" s="28"/>
      <c r="AL45" s="30" t="str">
        <f t="shared" si="6"/>
        <v>No Aplica</v>
      </c>
      <c r="AM45" s="28"/>
      <c r="AN45" s="30" t="str">
        <f t="shared" si="7"/>
        <v>No Aplica</v>
      </c>
      <c r="AO45" s="28"/>
      <c r="AP45" s="30" t="str">
        <f t="shared" si="8"/>
        <v>No Aplica</v>
      </c>
      <c r="AQ45" s="29">
        <f t="shared" si="9"/>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5"/>
        <v>No Aplica</v>
      </c>
      <c r="AK46" s="28"/>
      <c r="AL46" s="30" t="str">
        <f t="shared" si="6"/>
        <v>No Aplica</v>
      </c>
      <c r="AM46" s="28"/>
      <c r="AN46" s="30" t="str">
        <f t="shared" si="7"/>
        <v>No Aplica</v>
      </c>
      <c r="AO46" s="28"/>
      <c r="AP46" s="30" t="str">
        <f t="shared" si="8"/>
        <v>No Aplica</v>
      </c>
      <c r="AQ46" s="29">
        <f t="shared" si="9"/>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5"/>
        <v>No Aplica</v>
      </c>
      <c r="AK47" s="28"/>
      <c r="AL47" s="30" t="str">
        <f t="shared" si="6"/>
        <v>No Aplica</v>
      </c>
      <c r="AM47" s="28"/>
      <c r="AN47" s="30" t="str">
        <f t="shared" si="7"/>
        <v>No Aplica</v>
      </c>
      <c r="AO47" s="28"/>
      <c r="AP47" s="30" t="str">
        <f t="shared" si="8"/>
        <v>No Aplica</v>
      </c>
      <c r="AQ47" s="29">
        <f t="shared" si="9"/>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5"/>
        <v>No Aplica</v>
      </c>
      <c r="AK48" s="28"/>
      <c r="AL48" s="30" t="str">
        <f t="shared" si="6"/>
        <v>No Aplica</v>
      </c>
      <c r="AM48" s="28"/>
      <c r="AN48" s="30" t="str">
        <f t="shared" si="7"/>
        <v>No Aplica</v>
      </c>
      <c r="AO48" s="28"/>
      <c r="AP48" s="30" t="str">
        <f t="shared" si="8"/>
        <v>No Aplica</v>
      </c>
      <c r="AQ48" s="29">
        <f t="shared" si="9"/>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5"/>
        <v>No Aplica</v>
      </c>
      <c r="AK49" s="28"/>
      <c r="AL49" s="30" t="str">
        <f t="shared" si="6"/>
        <v>No Aplica</v>
      </c>
      <c r="AM49" s="28"/>
      <c r="AN49" s="30" t="str">
        <f t="shared" si="7"/>
        <v>No Aplica</v>
      </c>
      <c r="AO49" s="28"/>
      <c r="AP49" s="30" t="str">
        <f t="shared" si="8"/>
        <v>No Aplica</v>
      </c>
      <c r="AQ49" s="29">
        <f t="shared" si="9"/>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5"/>
        <v>No Aplica</v>
      </c>
      <c r="AK50" s="28"/>
      <c r="AL50" s="30" t="str">
        <f t="shared" si="6"/>
        <v>No Aplica</v>
      </c>
      <c r="AM50" s="28"/>
      <c r="AN50" s="30" t="str">
        <f t="shared" si="7"/>
        <v>No Aplica</v>
      </c>
      <c r="AO50" s="28"/>
      <c r="AP50" s="30" t="str">
        <f t="shared" si="8"/>
        <v>No Aplica</v>
      </c>
      <c r="AQ50" s="29">
        <f t="shared" si="9"/>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5"/>
        <v>No Aplica</v>
      </c>
      <c r="AK51" s="28"/>
      <c r="AL51" s="30" t="str">
        <f t="shared" si="6"/>
        <v>No Aplica</v>
      </c>
      <c r="AM51" s="28"/>
      <c r="AN51" s="30" t="str">
        <f t="shared" si="7"/>
        <v>No Aplica</v>
      </c>
      <c r="AO51" s="28"/>
      <c r="AP51" s="30" t="str">
        <f t="shared" si="8"/>
        <v>No Aplica</v>
      </c>
      <c r="AQ51" s="29">
        <f t="shared" si="9"/>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5"/>
        <v>No Aplica</v>
      </c>
      <c r="AK52" s="28"/>
      <c r="AL52" s="30" t="str">
        <f t="shared" si="6"/>
        <v>No Aplica</v>
      </c>
      <c r="AM52" s="28"/>
      <c r="AN52" s="30" t="str">
        <f t="shared" si="7"/>
        <v>No Aplica</v>
      </c>
      <c r="AO52" s="28"/>
      <c r="AP52" s="30" t="str">
        <f t="shared" si="8"/>
        <v>No Aplica</v>
      </c>
      <c r="AQ52" s="29">
        <f t="shared" si="9"/>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5"/>
        <v>No Aplica</v>
      </c>
      <c r="AK53" s="28"/>
      <c r="AL53" s="30" t="str">
        <f t="shared" si="6"/>
        <v>No Aplica</v>
      </c>
      <c r="AM53" s="28"/>
      <c r="AN53" s="30" t="str">
        <f t="shared" si="7"/>
        <v>No Aplica</v>
      </c>
      <c r="AO53" s="28"/>
      <c r="AP53" s="30" t="str">
        <f t="shared" si="8"/>
        <v>No Aplica</v>
      </c>
      <c r="AQ53" s="29">
        <f t="shared" si="9"/>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5"/>
        <v>No Aplica</v>
      </c>
      <c r="AK54" s="28"/>
      <c r="AL54" s="30" t="str">
        <f t="shared" si="6"/>
        <v>No Aplica</v>
      </c>
      <c r="AM54" s="28"/>
      <c r="AN54" s="30" t="str">
        <f t="shared" si="7"/>
        <v>No Aplica</v>
      </c>
      <c r="AO54" s="28"/>
      <c r="AP54" s="30" t="str">
        <f t="shared" si="8"/>
        <v>No Aplica</v>
      </c>
      <c r="AQ54" s="29">
        <f t="shared" si="9"/>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5"/>
        <v>No Aplica</v>
      </c>
      <c r="AK55" s="28"/>
      <c r="AL55" s="30" t="str">
        <f t="shared" si="6"/>
        <v>No Aplica</v>
      </c>
      <c r="AM55" s="28"/>
      <c r="AN55" s="30" t="str">
        <f t="shared" si="7"/>
        <v>No Aplica</v>
      </c>
      <c r="AO55" s="28"/>
      <c r="AP55" s="30" t="str">
        <f t="shared" si="8"/>
        <v>No Aplica</v>
      </c>
      <c r="AQ55" s="29">
        <f t="shared" si="9"/>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5"/>
        <v>No Aplica</v>
      </c>
      <c r="AK56" s="28"/>
      <c r="AL56" s="30" t="str">
        <f t="shared" si="6"/>
        <v>No Aplica</v>
      </c>
      <c r="AM56" s="28"/>
      <c r="AN56" s="30" t="str">
        <f t="shared" si="7"/>
        <v>No Aplica</v>
      </c>
      <c r="AO56" s="28"/>
      <c r="AP56" s="30" t="str">
        <f t="shared" si="8"/>
        <v>No Aplica</v>
      </c>
      <c r="AQ56" s="29">
        <f t="shared" si="9"/>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5"/>
        <v>No Aplica</v>
      </c>
      <c r="AK57" s="28"/>
      <c r="AL57" s="30" t="str">
        <f t="shared" si="6"/>
        <v>No Aplica</v>
      </c>
      <c r="AM57" s="28"/>
      <c r="AN57" s="30" t="str">
        <f t="shared" si="7"/>
        <v>No Aplica</v>
      </c>
      <c r="AO57" s="28"/>
      <c r="AP57" s="30" t="str">
        <f t="shared" si="8"/>
        <v>No Aplica</v>
      </c>
      <c r="AQ57" s="29">
        <f t="shared" si="9"/>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5"/>
        <v>No Aplica</v>
      </c>
      <c r="AK58" s="28"/>
      <c r="AL58" s="30" t="str">
        <f t="shared" si="6"/>
        <v>No Aplica</v>
      </c>
      <c r="AM58" s="28"/>
      <c r="AN58" s="30" t="str">
        <f t="shared" si="7"/>
        <v>No Aplica</v>
      </c>
      <c r="AO58" s="28"/>
      <c r="AP58" s="30" t="str">
        <f t="shared" si="8"/>
        <v>No Aplica</v>
      </c>
      <c r="AQ58" s="29">
        <f t="shared" si="9"/>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5"/>
        <v>No Aplica</v>
      </c>
      <c r="AK59" s="28"/>
      <c r="AL59" s="30" t="str">
        <f t="shared" si="6"/>
        <v>No Aplica</v>
      </c>
      <c r="AM59" s="28"/>
      <c r="AN59" s="30" t="str">
        <f t="shared" si="7"/>
        <v>No Aplica</v>
      </c>
      <c r="AO59" s="28"/>
      <c r="AP59" s="30" t="str">
        <f t="shared" si="8"/>
        <v>No Aplica</v>
      </c>
      <c r="AQ59" s="29">
        <f t="shared" si="9"/>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5"/>
        <v>No Aplica</v>
      </c>
      <c r="AK60" s="28"/>
      <c r="AL60" s="30" t="str">
        <f t="shared" si="6"/>
        <v>No Aplica</v>
      </c>
      <c r="AM60" s="28"/>
      <c r="AN60" s="30" t="str">
        <f t="shared" si="7"/>
        <v>No Aplica</v>
      </c>
      <c r="AO60" s="28"/>
      <c r="AP60" s="30" t="str">
        <f t="shared" si="8"/>
        <v>No Aplica</v>
      </c>
      <c r="AQ60" s="29">
        <f t="shared" si="9"/>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si="5"/>
        <v>No Aplica</v>
      </c>
      <c r="AK61" s="28"/>
      <c r="AL61" s="30" t="str">
        <f t="shared" si="6"/>
        <v>No Aplica</v>
      </c>
      <c r="AM61" s="28"/>
      <c r="AN61" s="30" t="str">
        <f t="shared" si="7"/>
        <v>No Aplica</v>
      </c>
      <c r="AO61" s="28"/>
      <c r="AP61" s="30" t="str">
        <f t="shared" si="8"/>
        <v>No Aplica</v>
      </c>
      <c r="AQ61" s="29">
        <f t="shared" si="9"/>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5"/>
        <v>No Aplica</v>
      </c>
      <c r="AK62" s="28"/>
      <c r="AL62" s="30" t="str">
        <f t="shared" si="6"/>
        <v>No Aplica</v>
      </c>
      <c r="AM62" s="28"/>
      <c r="AN62" s="30" t="str">
        <f t="shared" si="7"/>
        <v>No Aplica</v>
      </c>
      <c r="AO62" s="28"/>
      <c r="AP62" s="30" t="str">
        <f t="shared" si="8"/>
        <v>No Aplica</v>
      </c>
      <c r="AQ62" s="29">
        <f t="shared" si="9"/>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5"/>
        <v>No Aplica</v>
      </c>
      <c r="AK63" s="28"/>
      <c r="AL63" s="30" t="str">
        <f t="shared" si="6"/>
        <v>No Aplica</v>
      </c>
      <c r="AM63" s="28"/>
      <c r="AN63" s="30" t="str">
        <f t="shared" si="7"/>
        <v>No Aplica</v>
      </c>
      <c r="AO63" s="28"/>
      <c r="AP63" s="30" t="str">
        <f t="shared" si="8"/>
        <v>No Aplica</v>
      </c>
      <c r="AQ63" s="29">
        <f t="shared" si="9"/>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5"/>
        <v>No Aplica</v>
      </c>
      <c r="AK64" s="28"/>
      <c r="AL64" s="30" t="str">
        <f t="shared" si="6"/>
        <v>No Aplica</v>
      </c>
      <c r="AM64" s="28"/>
      <c r="AN64" s="30" t="str">
        <f t="shared" si="7"/>
        <v>No Aplica</v>
      </c>
      <c r="AO64" s="28"/>
      <c r="AP64" s="30" t="str">
        <f t="shared" si="8"/>
        <v>No Aplica</v>
      </c>
      <c r="AQ64" s="29">
        <f t="shared" si="9"/>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5"/>
        <v>No Aplica</v>
      </c>
      <c r="AK65" s="28"/>
      <c r="AL65" s="30" t="str">
        <f t="shared" si="6"/>
        <v>No Aplica</v>
      </c>
      <c r="AM65" s="28"/>
      <c r="AN65" s="30" t="str">
        <f t="shared" si="7"/>
        <v>No Aplica</v>
      </c>
      <c r="AO65" s="28"/>
      <c r="AP65" s="30" t="str">
        <f t="shared" si="8"/>
        <v>No Aplica</v>
      </c>
      <c r="AQ65" s="29">
        <f t="shared" si="9"/>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ref="AJ66:AJ97" si="10">IF(AND(AK66&gt;0,AK66&lt;2),"Bajo",IF(AND(AK66&gt;=1,AK66&lt;2),"Bajo",IF(AND(AK66&gt;=2,AK66&lt;3),"Medio",IF(AND(AK66&gt;=3,AK66&lt;3),"Alto",IF(AND(AK66&gt;=3,AK66&lt;=3),"Alto", "No Aplica")))))</f>
        <v>No Aplica</v>
      </c>
      <c r="AK66" s="28"/>
      <c r="AL66" s="30" t="str">
        <f t="shared" ref="AL66:AL97" si="11">IF(AND(AM66&gt;0,AM66&lt;2),"Bajo",IF(AND(AM66&gt;=1,AM66&lt;2),"Bajo",IF(AND(AM66&gt;=2,AM66&lt;3),"Medio",IF(AND(AM66&gt;=3,AM66&lt;3),"Alto",IF(AND(AM66&gt;=3,AM66&lt;=3),"Alto", "No Aplica")))))</f>
        <v>No Aplica</v>
      </c>
      <c r="AM66" s="28"/>
      <c r="AN66" s="30" t="str">
        <f t="shared" ref="AN66:AN97" si="12">IF(AND(AO66&gt;0,AO66&lt;2),"Bajo",IF(AND(AO66&gt;=1,AO66&lt;2),"Bajo",IF(AND(AO66&gt;=2,AO66&lt;3),"Medio",IF(AND(AO66&gt;=3,AO66&lt;3),"Alto",IF(AND(AO66&gt;=3,AO66&lt;=3),"Alto", "No Aplica")))))</f>
        <v>No Aplica</v>
      </c>
      <c r="AO66" s="28"/>
      <c r="AP66" s="30" t="str">
        <f t="shared" ref="AP66:AP97" si="13">IF(AND(AQ66&gt;0,AQ66&lt;6),"Bajo",IF(AND(AQ66&gt;=3,AQ66&lt;6),"Bajo",IF(AND(AQ66&gt;=6,AQ66&lt;8),"Medio",IF(AND(AQ66&gt;=8,AQ66&lt;10),"Alto",IF(AND(AQ66&gt;=13,AQ66&lt;=15),"Muy Alto", "No Aplica")))))</f>
        <v>No Aplica</v>
      </c>
      <c r="AQ66" s="29">
        <f t="shared" ref="AQ66:AQ97" si="14">SUM(AK66,AM66,AO66)</f>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10"/>
        <v>No Aplica</v>
      </c>
      <c r="AK67" s="28"/>
      <c r="AL67" s="30" t="str">
        <f t="shared" si="11"/>
        <v>No Aplica</v>
      </c>
      <c r="AM67" s="28"/>
      <c r="AN67" s="30" t="str">
        <f t="shared" si="12"/>
        <v>No Aplica</v>
      </c>
      <c r="AO67" s="28"/>
      <c r="AP67" s="30" t="str">
        <f t="shared" si="13"/>
        <v>No Aplica</v>
      </c>
      <c r="AQ67" s="29">
        <f t="shared" si="14"/>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10"/>
        <v>No Aplica</v>
      </c>
      <c r="AK68" s="28"/>
      <c r="AL68" s="30" t="str">
        <f t="shared" si="11"/>
        <v>No Aplica</v>
      </c>
      <c r="AM68" s="28"/>
      <c r="AN68" s="30" t="str">
        <f t="shared" si="12"/>
        <v>No Aplica</v>
      </c>
      <c r="AO68" s="28"/>
      <c r="AP68" s="30" t="str">
        <f t="shared" si="13"/>
        <v>No Aplica</v>
      </c>
      <c r="AQ68" s="29">
        <f t="shared" si="14"/>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10"/>
        <v>No Aplica</v>
      </c>
      <c r="AK69" s="28"/>
      <c r="AL69" s="30" t="str">
        <f t="shared" si="11"/>
        <v>No Aplica</v>
      </c>
      <c r="AM69" s="28"/>
      <c r="AN69" s="30" t="str">
        <f t="shared" si="12"/>
        <v>No Aplica</v>
      </c>
      <c r="AO69" s="28"/>
      <c r="AP69" s="30" t="str">
        <f t="shared" si="13"/>
        <v>No Aplica</v>
      </c>
      <c r="AQ69" s="29">
        <f t="shared" si="14"/>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10"/>
        <v>No Aplica</v>
      </c>
      <c r="AK70" s="28"/>
      <c r="AL70" s="30" t="str">
        <f t="shared" si="11"/>
        <v>No Aplica</v>
      </c>
      <c r="AM70" s="28"/>
      <c r="AN70" s="30" t="str">
        <f t="shared" si="12"/>
        <v>No Aplica</v>
      </c>
      <c r="AO70" s="28"/>
      <c r="AP70" s="30" t="str">
        <f t="shared" si="13"/>
        <v>No Aplica</v>
      </c>
      <c r="AQ70" s="29">
        <f t="shared" si="14"/>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10"/>
        <v>No Aplica</v>
      </c>
      <c r="AK71" s="28"/>
      <c r="AL71" s="30" t="str">
        <f t="shared" si="11"/>
        <v>No Aplica</v>
      </c>
      <c r="AM71" s="28"/>
      <c r="AN71" s="30" t="str">
        <f t="shared" si="12"/>
        <v>No Aplica</v>
      </c>
      <c r="AO71" s="28"/>
      <c r="AP71" s="30" t="str">
        <f t="shared" si="13"/>
        <v>No Aplica</v>
      </c>
      <c r="AQ71" s="29">
        <f t="shared" si="14"/>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si="10"/>
        <v>No Aplica</v>
      </c>
      <c r="AK72" s="28"/>
      <c r="AL72" s="30" t="str">
        <f t="shared" si="11"/>
        <v>No Aplica</v>
      </c>
      <c r="AM72" s="28"/>
      <c r="AN72" s="30" t="str">
        <f t="shared" si="12"/>
        <v>No Aplica</v>
      </c>
      <c r="AO72" s="28"/>
      <c r="AP72" s="30" t="str">
        <f t="shared" si="13"/>
        <v>No Aplica</v>
      </c>
      <c r="AQ72" s="29">
        <f t="shared" si="14"/>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0"/>
        <v>No Aplica</v>
      </c>
      <c r="AK73" s="28"/>
      <c r="AL73" s="30" t="str">
        <f t="shared" si="11"/>
        <v>No Aplica</v>
      </c>
      <c r="AM73" s="28"/>
      <c r="AN73" s="30" t="str">
        <f t="shared" si="12"/>
        <v>No Aplica</v>
      </c>
      <c r="AO73" s="28"/>
      <c r="AP73" s="30" t="str">
        <f t="shared" si="13"/>
        <v>No Aplica</v>
      </c>
      <c r="AQ73" s="29">
        <f t="shared" si="14"/>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0"/>
        <v>No Aplica</v>
      </c>
      <c r="AK74" s="28"/>
      <c r="AL74" s="30" t="str">
        <f t="shared" si="11"/>
        <v>No Aplica</v>
      </c>
      <c r="AM74" s="28"/>
      <c r="AN74" s="30" t="str">
        <f t="shared" si="12"/>
        <v>No Aplica</v>
      </c>
      <c r="AO74" s="28"/>
      <c r="AP74" s="30" t="str">
        <f t="shared" si="13"/>
        <v>No Aplica</v>
      </c>
      <c r="AQ74" s="29">
        <f t="shared" si="14"/>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0"/>
        <v>No Aplica</v>
      </c>
      <c r="AK75" s="28"/>
      <c r="AL75" s="30" t="str">
        <f t="shared" si="11"/>
        <v>No Aplica</v>
      </c>
      <c r="AM75" s="28"/>
      <c r="AN75" s="30" t="str">
        <f t="shared" si="12"/>
        <v>No Aplica</v>
      </c>
      <c r="AO75" s="28"/>
      <c r="AP75" s="30" t="str">
        <f t="shared" si="13"/>
        <v>No Aplica</v>
      </c>
      <c r="AQ75" s="29">
        <f t="shared" si="14"/>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0"/>
        <v>No Aplica</v>
      </c>
      <c r="AK76" s="28"/>
      <c r="AL76" s="30" t="str">
        <f t="shared" si="11"/>
        <v>No Aplica</v>
      </c>
      <c r="AM76" s="28"/>
      <c r="AN76" s="30" t="str">
        <f t="shared" si="12"/>
        <v>No Aplica</v>
      </c>
      <c r="AO76" s="28"/>
      <c r="AP76" s="30" t="str">
        <f t="shared" si="13"/>
        <v>No Aplica</v>
      </c>
      <c r="AQ76" s="29">
        <f t="shared" si="14"/>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0"/>
        <v>No Aplica</v>
      </c>
      <c r="AK77" s="28"/>
      <c r="AL77" s="30" t="str">
        <f t="shared" si="11"/>
        <v>No Aplica</v>
      </c>
      <c r="AM77" s="28"/>
      <c r="AN77" s="30" t="str">
        <f t="shared" si="12"/>
        <v>No Aplica</v>
      </c>
      <c r="AO77" s="28"/>
      <c r="AP77" s="30" t="str">
        <f t="shared" si="13"/>
        <v>No Aplica</v>
      </c>
      <c r="AQ77" s="29">
        <f t="shared" si="14"/>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0"/>
        <v>No Aplica</v>
      </c>
      <c r="AK78" s="28"/>
      <c r="AL78" s="30" t="str">
        <f t="shared" si="11"/>
        <v>No Aplica</v>
      </c>
      <c r="AM78" s="28"/>
      <c r="AN78" s="30" t="str">
        <f t="shared" si="12"/>
        <v>No Aplica</v>
      </c>
      <c r="AO78" s="28"/>
      <c r="AP78" s="30" t="str">
        <f t="shared" si="13"/>
        <v>No Aplica</v>
      </c>
      <c r="AQ78" s="29">
        <f t="shared" si="14"/>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0"/>
        <v>No Aplica</v>
      </c>
      <c r="AK79" s="28"/>
      <c r="AL79" s="30" t="str">
        <f t="shared" si="11"/>
        <v>No Aplica</v>
      </c>
      <c r="AM79" s="28"/>
      <c r="AN79" s="30" t="str">
        <f t="shared" si="12"/>
        <v>No Aplica</v>
      </c>
      <c r="AO79" s="28"/>
      <c r="AP79" s="30" t="str">
        <f t="shared" si="13"/>
        <v>No Aplica</v>
      </c>
      <c r="AQ79" s="29">
        <f t="shared" si="14"/>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0"/>
        <v>No Aplica</v>
      </c>
      <c r="AK80" s="28"/>
      <c r="AL80" s="30" t="str">
        <f t="shared" si="11"/>
        <v>No Aplica</v>
      </c>
      <c r="AM80" s="28"/>
      <c r="AN80" s="30" t="str">
        <f t="shared" si="12"/>
        <v>No Aplica</v>
      </c>
      <c r="AO80" s="28"/>
      <c r="AP80" s="30" t="str">
        <f t="shared" si="13"/>
        <v>No Aplica</v>
      </c>
      <c r="AQ80" s="29">
        <f t="shared" si="14"/>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0"/>
        <v>No Aplica</v>
      </c>
      <c r="AK81" s="28"/>
      <c r="AL81" s="30" t="str">
        <f t="shared" si="11"/>
        <v>No Aplica</v>
      </c>
      <c r="AM81" s="28"/>
      <c r="AN81" s="30" t="str">
        <f t="shared" si="12"/>
        <v>No Aplica</v>
      </c>
      <c r="AO81" s="28"/>
      <c r="AP81" s="30" t="str">
        <f t="shared" si="13"/>
        <v>No Aplica</v>
      </c>
      <c r="AQ81" s="29">
        <f t="shared" si="14"/>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0"/>
        <v>No Aplica</v>
      </c>
      <c r="AK82" s="28"/>
      <c r="AL82" s="30" t="str">
        <f t="shared" si="11"/>
        <v>No Aplica</v>
      </c>
      <c r="AM82" s="28"/>
      <c r="AN82" s="30" t="str">
        <f t="shared" si="12"/>
        <v>No Aplica</v>
      </c>
      <c r="AO82" s="28"/>
      <c r="AP82" s="30" t="str">
        <f t="shared" si="13"/>
        <v>No Aplica</v>
      </c>
      <c r="AQ82" s="29">
        <f t="shared" si="14"/>
        <v>0</v>
      </c>
      <c r="AR82" s="28"/>
      <c r="AS82" s="28"/>
      <c r="AT82" s="27"/>
      <c r="AU82" s="2"/>
      <c r="AV82" s="2"/>
      <c r="AW82" s="2"/>
      <c r="AX82" s="2"/>
      <c r="AY82" s="2"/>
      <c r="AZ82" s="2"/>
      <c r="BA82" s="2"/>
      <c r="BB82" s="2"/>
      <c r="BC82" s="2"/>
      <c r="BD82" s="2"/>
      <c r="BE82" s="2"/>
      <c r="BF82" s="2"/>
      <c r="BG82" s="2"/>
      <c r="BH82" s="2"/>
      <c r="BI82" s="2"/>
      <c r="BJ82" s="2"/>
    </row>
    <row r="83" spans="1:62" ht="56.2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0"/>
        <v>No Aplica</v>
      </c>
      <c r="AK83" s="28"/>
      <c r="AL83" s="30" t="str">
        <f t="shared" si="11"/>
        <v>No Aplica</v>
      </c>
      <c r="AM83" s="28"/>
      <c r="AN83" s="30" t="str">
        <f t="shared" si="12"/>
        <v>No Aplica</v>
      </c>
      <c r="AO83" s="28"/>
      <c r="AP83" s="30" t="str">
        <f t="shared" si="13"/>
        <v>No Aplica</v>
      </c>
      <c r="AQ83" s="29">
        <f t="shared" si="14"/>
        <v>0</v>
      </c>
      <c r="AR83" s="28"/>
      <c r="AS83" s="28"/>
      <c r="AT83" s="27"/>
      <c r="AU83" s="2"/>
      <c r="AV83" s="2"/>
      <c r="AW83" s="2"/>
      <c r="AX83" s="2"/>
      <c r="AY83" s="2"/>
      <c r="AZ83" s="2"/>
      <c r="BA83" s="2"/>
      <c r="BB83" s="2"/>
      <c r="BC83" s="2"/>
      <c r="BD83" s="2"/>
      <c r="BE83" s="2"/>
      <c r="BF83" s="2"/>
      <c r="BG83" s="2"/>
      <c r="BH83" s="2"/>
      <c r="BI83" s="2"/>
      <c r="BJ83" s="2"/>
    </row>
    <row r="84" spans="1:62" ht="5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0"/>
        <v>No Aplica</v>
      </c>
      <c r="AK84" s="28"/>
      <c r="AL84" s="30" t="str">
        <f t="shared" si="11"/>
        <v>No Aplica</v>
      </c>
      <c r="AM84" s="28"/>
      <c r="AN84" s="30" t="str">
        <f t="shared" si="12"/>
        <v>No Aplica</v>
      </c>
      <c r="AO84" s="28"/>
      <c r="AP84" s="30" t="str">
        <f t="shared" si="13"/>
        <v>No Aplica</v>
      </c>
      <c r="AQ84" s="29">
        <f t="shared" si="14"/>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0"/>
        <v>No Aplica</v>
      </c>
      <c r="AK85" s="28"/>
      <c r="AL85" s="30" t="str">
        <f t="shared" si="11"/>
        <v>No Aplica</v>
      </c>
      <c r="AM85" s="28"/>
      <c r="AN85" s="30" t="str">
        <f t="shared" si="12"/>
        <v>No Aplica</v>
      </c>
      <c r="AO85" s="28"/>
      <c r="AP85" s="30" t="str">
        <f t="shared" si="13"/>
        <v>No Aplica</v>
      </c>
      <c r="AQ85" s="29">
        <f t="shared" si="14"/>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0"/>
        <v>No Aplica</v>
      </c>
      <c r="AK86" s="28"/>
      <c r="AL86" s="30" t="str">
        <f t="shared" si="11"/>
        <v>No Aplica</v>
      </c>
      <c r="AM86" s="28"/>
      <c r="AN86" s="30" t="str">
        <f t="shared" si="12"/>
        <v>No Aplica</v>
      </c>
      <c r="AO86" s="28"/>
      <c r="AP86" s="30" t="str">
        <f t="shared" si="13"/>
        <v>No Aplica</v>
      </c>
      <c r="AQ86" s="29">
        <f t="shared" si="14"/>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0"/>
        <v>No Aplica</v>
      </c>
      <c r="AK87" s="28"/>
      <c r="AL87" s="30" t="str">
        <f t="shared" si="11"/>
        <v>No Aplica</v>
      </c>
      <c r="AM87" s="28"/>
      <c r="AN87" s="30" t="str">
        <f t="shared" si="12"/>
        <v>No Aplica</v>
      </c>
      <c r="AO87" s="28"/>
      <c r="AP87" s="30" t="str">
        <f t="shared" si="13"/>
        <v>No Aplica</v>
      </c>
      <c r="AQ87" s="29">
        <f t="shared" si="14"/>
        <v>0</v>
      </c>
      <c r="AR87" s="28"/>
      <c r="AS87" s="28"/>
      <c r="AT87" s="27"/>
      <c r="AU87" s="2"/>
      <c r="AV87" s="2"/>
      <c r="AW87" s="2"/>
      <c r="AX87" s="2"/>
      <c r="AY87" s="2"/>
      <c r="AZ87" s="2"/>
      <c r="BA87" s="2"/>
      <c r="BB87" s="2"/>
      <c r="BC87" s="2"/>
      <c r="BD87" s="2"/>
      <c r="BE87" s="2"/>
      <c r="BF87" s="2"/>
      <c r="BG87" s="2"/>
      <c r="BH87" s="2"/>
      <c r="BI87" s="2"/>
      <c r="BJ87" s="2"/>
    </row>
    <row r="88" spans="1:62" ht="94.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0"/>
        <v>No Aplica</v>
      </c>
      <c r="AK88" s="28"/>
      <c r="AL88" s="30" t="str">
        <f t="shared" si="11"/>
        <v>No Aplica</v>
      </c>
      <c r="AM88" s="28"/>
      <c r="AN88" s="30" t="str">
        <f t="shared" si="12"/>
        <v>No Aplica</v>
      </c>
      <c r="AO88" s="28"/>
      <c r="AP88" s="30" t="str">
        <f t="shared" si="13"/>
        <v>No Aplica</v>
      </c>
      <c r="AQ88" s="29">
        <f t="shared" si="14"/>
        <v>0</v>
      </c>
      <c r="AR88" s="28"/>
      <c r="AS88" s="28"/>
      <c r="AT88" s="27"/>
      <c r="AU88" s="2"/>
      <c r="AV88" s="2"/>
      <c r="AW88" s="2"/>
      <c r="AX88" s="2"/>
      <c r="AY88" s="2"/>
      <c r="AZ88" s="2"/>
      <c r="BA88" s="2"/>
      <c r="BB88" s="2"/>
      <c r="BC88" s="2"/>
      <c r="BD88" s="2"/>
      <c r="BE88" s="2"/>
      <c r="BF88" s="2"/>
      <c r="BG88" s="2"/>
      <c r="BH88" s="2"/>
      <c r="BI88" s="2"/>
      <c r="BJ88" s="2"/>
    </row>
    <row r="89" spans="1:62" ht="86.2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0"/>
        <v>No Aplica</v>
      </c>
      <c r="AK89" s="28"/>
      <c r="AL89" s="30" t="str">
        <f t="shared" si="11"/>
        <v>No Aplica</v>
      </c>
      <c r="AM89" s="28"/>
      <c r="AN89" s="30" t="str">
        <f t="shared" si="12"/>
        <v>No Aplica</v>
      </c>
      <c r="AO89" s="28"/>
      <c r="AP89" s="30" t="str">
        <f t="shared" si="13"/>
        <v>No Aplica</v>
      </c>
      <c r="AQ89" s="29">
        <f t="shared" si="14"/>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0"/>
        <v>No Aplica</v>
      </c>
      <c r="AK90" s="28"/>
      <c r="AL90" s="30" t="str">
        <f t="shared" si="11"/>
        <v>No Aplica</v>
      </c>
      <c r="AM90" s="28"/>
      <c r="AN90" s="30" t="str">
        <f t="shared" si="12"/>
        <v>No Aplica</v>
      </c>
      <c r="AO90" s="28"/>
      <c r="AP90" s="30" t="str">
        <f t="shared" si="13"/>
        <v>No Aplica</v>
      </c>
      <c r="AQ90" s="29">
        <f t="shared" si="14"/>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0"/>
        <v>No Aplica</v>
      </c>
      <c r="AK91" s="28"/>
      <c r="AL91" s="30" t="str">
        <f t="shared" si="11"/>
        <v>No Aplica</v>
      </c>
      <c r="AM91" s="28"/>
      <c r="AN91" s="30" t="str">
        <f t="shared" si="12"/>
        <v>No Aplica</v>
      </c>
      <c r="AO91" s="28"/>
      <c r="AP91" s="30" t="str">
        <f t="shared" si="13"/>
        <v>No Aplica</v>
      </c>
      <c r="AQ91" s="29">
        <f t="shared" si="14"/>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0"/>
        <v>No Aplica</v>
      </c>
      <c r="AK92" s="28"/>
      <c r="AL92" s="30" t="str">
        <f t="shared" si="11"/>
        <v>No Aplica</v>
      </c>
      <c r="AM92" s="28"/>
      <c r="AN92" s="30" t="str">
        <f t="shared" si="12"/>
        <v>No Aplica</v>
      </c>
      <c r="AO92" s="28"/>
      <c r="AP92" s="30" t="str">
        <f t="shared" si="13"/>
        <v>No Aplica</v>
      </c>
      <c r="AQ92" s="29">
        <f t="shared" si="14"/>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si="10"/>
        <v>No Aplica</v>
      </c>
      <c r="AK93" s="28"/>
      <c r="AL93" s="30" t="str">
        <f t="shared" si="11"/>
        <v>No Aplica</v>
      </c>
      <c r="AM93" s="28"/>
      <c r="AN93" s="30" t="str">
        <f t="shared" si="12"/>
        <v>No Aplica</v>
      </c>
      <c r="AO93" s="28"/>
      <c r="AP93" s="30" t="str">
        <f t="shared" si="13"/>
        <v>No Aplica</v>
      </c>
      <c r="AQ93" s="29">
        <f t="shared" si="14"/>
        <v>0</v>
      </c>
      <c r="AR93" s="28"/>
      <c r="AS93" s="28"/>
      <c r="AT93" s="27"/>
      <c r="AU93" s="2"/>
      <c r="AV93" s="2"/>
      <c r="AW93" s="2"/>
      <c r="AX93" s="2"/>
      <c r="AY93" s="2"/>
      <c r="AZ93" s="2"/>
      <c r="BA93" s="2"/>
      <c r="BB93" s="2"/>
      <c r="BC93" s="2"/>
      <c r="BD93" s="2"/>
      <c r="BE93" s="2"/>
      <c r="BF93" s="2"/>
      <c r="BG93" s="2"/>
      <c r="BH93" s="2"/>
      <c r="BI93" s="2"/>
      <c r="BJ93" s="2"/>
    </row>
    <row r="94" spans="1:62" ht="76.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0"/>
        <v>No Aplica</v>
      </c>
      <c r="AK94" s="28"/>
      <c r="AL94" s="30" t="str">
        <f t="shared" si="11"/>
        <v>No Aplica</v>
      </c>
      <c r="AM94" s="28"/>
      <c r="AN94" s="30" t="str">
        <f t="shared" si="12"/>
        <v>No Aplica</v>
      </c>
      <c r="AO94" s="28"/>
      <c r="AP94" s="30" t="str">
        <f t="shared" si="13"/>
        <v>No Aplica</v>
      </c>
      <c r="AQ94" s="29">
        <f t="shared" si="14"/>
        <v>0</v>
      </c>
      <c r="AR94" s="28"/>
      <c r="AS94" s="28"/>
      <c r="AT94" s="27"/>
      <c r="AU94" s="2"/>
      <c r="AV94" s="2"/>
      <c r="AW94" s="2"/>
      <c r="AX94" s="2"/>
      <c r="AY94" s="2"/>
      <c r="AZ94" s="2"/>
      <c r="BA94" s="2"/>
      <c r="BB94" s="2"/>
      <c r="BC94" s="2"/>
      <c r="BD94" s="2"/>
      <c r="BE94" s="2"/>
      <c r="BF94" s="2"/>
      <c r="BG94" s="2"/>
      <c r="BH94" s="2"/>
      <c r="BI94" s="2"/>
      <c r="BJ94" s="2"/>
    </row>
    <row r="95" spans="1:62" ht="5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0"/>
        <v>No Aplica</v>
      </c>
      <c r="AK95" s="28"/>
      <c r="AL95" s="30" t="str">
        <f t="shared" si="11"/>
        <v>No Aplica</v>
      </c>
      <c r="AM95" s="28"/>
      <c r="AN95" s="30" t="str">
        <f t="shared" si="12"/>
        <v>No Aplica</v>
      </c>
      <c r="AO95" s="28"/>
      <c r="AP95" s="30" t="str">
        <f t="shared" si="13"/>
        <v>No Aplica</v>
      </c>
      <c r="AQ95" s="29">
        <f t="shared" si="14"/>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0"/>
        <v>No Aplica</v>
      </c>
      <c r="AK96" s="28"/>
      <c r="AL96" s="30" t="str">
        <f t="shared" si="11"/>
        <v>No Aplica</v>
      </c>
      <c r="AM96" s="28"/>
      <c r="AN96" s="30" t="str">
        <f t="shared" si="12"/>
        <v>No Aplica</v>
      </c>
      <c r="AO96" s="28"/>
      <c r="AP96" s="30" t="str">
        <f t="shared" si="13"/>
        <v>No Aplica</v>
      </c>
      <c r="AQ96" s="29">
        <f t="shared" si="14"/>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0"/>
        <v>No Aplica</v>
      </c>
      <c r="AK97" s="28"/>
      <c r="AL97" s="30" t="str">
        <f t="shared" si="11"/>
        <v>No Aplica</v>
      </c>
      <c r="AM97" s="28"/>
      <c r="AN97" s="30" t="str">
        <f t="shared" si="12"/>
        <v>No Aplica</v>
      </c>
      <c r="AO97" s="28"/>
      <c r="AP97" s="30" t="str">
        <f t="shared" si="13"/>
        <v>No Aplica</v>
      </c>
      <c r="AQ97" s="29">
        <f t="shared" si="14"/>
        <v>0</v>
      </c>
      <c r="AR97" s="28"/>
      <c r="AS97" s="28"/>
      <c r="AT97" s="27"/>
      <c r="AU97" s="2"/>
      <c r="AV97" s="2"/>
      <c r="AW97" s="2"/>
      <c r="AX97" s="2"/>
      <c r="AY97" s="2"/>
      <c r="AZ97" s="2"/>
      <c r="BA97" s="2"/>
      <c r="BB97" s="2"/>
      <c r="BC97" s="2"/>
      <c r="BD97" s="2"/>
      <c r="BE97" s="2"/>
      <c r="BF97" s="2"/>
      <c r="BG97" s="2"/>
      <c r="BH97" s="2"/>
      <c r="BI97" s="2"/>
      <c r="BJ97" s="2"/>
    </row>
    <row r="98" spans="1:62" ht="56.25"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ref="AJ98:AJ129" si="15">IF(AND(AK98&gt;0,AK98&lt;2),"Bajo",IF(AND(AK98&gt;=1,AK98&lt;2),"Bajo",IF(AND(AK98&gt;=2,AK98&lt;3),"Medio",IF(AND(AK98&gt;=3,AK98&lt;3),"Alto",IF(AND(AK98&gt;=3,AK98&lt;=3),"Alto", "No Aplica")))))</f>
        <v>No Aplica</v>
      </c>
      <c r="AK98" s="28"/>
      <c r="AL98" s="30" t="str">
        <f t="shared" ref="AL98:AL129" si="16">IF(AND(AM98&gt;0,AM98&lt;2),"Bajo",IF(AND(AM98&gt;=1,AM98&lt;2),"Bajo",IF(AND(AM98&gt;=2,AM98&lt;3),"Medio",IF(AND(AM98&gt;=3,AM98&lt;3),"Alto",IF(AND(AM98&gt;=3,AM98&lt;=3),"Alto", "No Aplica")))))</f>
        <v>No Aplica</v>
      </c>
      <c r="AM98" s="28"/>
      <c r="AN98" s="30" t="str">
        <f t="shared" ref="AN98:AN129" si="17">IF(AND(AO98&gt;0,AO98&lt;2),"Bajo",IF(AND(AO98&gt;=1,AO98&lt;2),"Bajo",IF(AND(AO98&gt;=2,AO98&lt;3),"Medio",IF(AND(AO98&gt;=3,AO98&lt;3),"Alto",IF(AND(AO98&gt;=3,AO98&lt;=3),"Alto", "No Aplica")))))</f>
        <v>No Aplica</v>
      </c>
      <c r="AO98" s="28"/>
      <c r="AP98" s="30" t="str">
        <f t="shared" ref="AP98:AP129" si="18">IF(AND(AQ98&gt;0,AQ98&lt;6),"Bajo",IF(AND(AQ98&gt;=3,AQ98&lt;6),"Bajo",IF(AND(AQ98&gt;=6,AQ98&lt;8),"Medio",IF(AND(AQ98&gt;=8,AQ98&lt;10),"Alto",IF(AND(AQ98&gt;=13,AQ98&lt;=15),"Muy Alto", "No Aplica")))))</f>
        <v>No Aplica</v>
      </c>
      <c r="AQ98" s="29">
        <f t="shared" ref="AQ98:AQ129" si="19">SUM(AK98,AM98,AO98)</f>
        <v>0</v>
      </c>
      <c r="AR98" s="28"/>
      <c r="AS98" s="28"/>
      <c r="AT98" s="27"/>
      <c r="AU98" s="2"/>
      <c r="AV98" s="2"/>
      <c r="AW98" s="2"/>
      <c r="AX98" s="2"/>
      <c r="AY98" s="2"/>
      <c r="AZ98" s="2"/>
      <c r="BA98" s="2"/>
      <c r="BB98" s="2"/>
      <c r="BC98" s="2"/>
      <c r="BD98" s="2"/>
      <c r="BE98" s="2"/>
      <c r="BF98" s="2"/>
      <c r="BG98" s="2"/>
      <c r="BH98" s="2"/>
      <c r="BI98" s="2"/>
      <c r="BJ98" s="2"/>
    </row>
    <row r="99" spans="1:62" ht="56.2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5"/>
        <v>No Aplica</v>
      </c>
      <c r="AK99" s="28"/>
      <c r="AL99" s="30" t="str">
        <f t="shared" si="16"/>
        <v>No Aplica</v>
      </c>
      <c r="AM99" s="28"/>
      <c r="AN99" s="30" t="str">
        <f t="shared" si="17"/>
        <v>No Aplica</v>
      </c>
      <c r="AO99" s="28"/>
      <c r="AP99" s="30" t="str">
        <f t="shared" si="18"/>
        <v>No Aplica</v>
      </c>
      <c r="AQ99" s="29">
        <f t="shared" si="19"/>
        <v>0</v>
      </c>
      <c r="AR99" s="28"/>
      <c r="AS99" s="28"/>
      <c r="AT99" s="27"/>
      <c r="AU99" s="2"/>
      <c r="AV99" s="2"/>
      <c r="AW99" s="2"/>
      <c r="AX99" s="2"/>
      <c r="AY99" s="2"/>
      <c r="AZ99" s="2"/>
      <c r="BA99" s="2"/>
      <c r="BB99" s="2"/>
      <c r="BC99" s="2"/>
      <c r="BD99" s="2"/>
      <c r="BE99" s="2"/>
      <c r="BF99" s="2"/>
      <c r="BG99" s="2"/>
      <c r="BH99" s="2"/>
      <c r="BI99" s="2"/>
      <c r="BJ99" s="2"/>
    </row>
    <row r="100" spans="1:62" ht="56.25"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5"/>
        <v>No Aplica</v>
      </c>
      <c r="AK100" s="28"/>
      <c r="AL100" s="30" t="str">
        <f t="shared" si="16"/>
        <v>No Aplica</v>
      </c>
      <c r="AM100" s="28"/>
      <c r="AN100" s="30" t="str">
        <f t="shared" si="17"/>
        <v>No Aplica</v>
      </c>
      <c r="AO100" s="28"/>
      <c r="AP100" s="30" t="str">
        <f t="shared" si="18"/>
        <v>No Aplica</v>
      </c>
      <c r="AQ100" s="29">
        <f t="shared" si="19"/>
        <v>0</v>
      </c>
      <c r="AR100" s="28"/>
      <c r="AS100" s="28"/>
      <c r="AT100" s="27"/>
      <c r="AU100" s="2"/>
      <c r="AV100" s="2"/>
      <c r="AW100" s="2"/>
      <c r="AX100" s="2"/>
      <c r="AY100" s="2"/>
      <c r="AZ100" s="2"/>
      <c r="BA100" s="2"/>
      <c r="BB100" s="2"/>
      <c r="BC100" s="2"/>
      <c r="BD100" s="2"/>
      <c r="BE100" s="2"/>
      <c r="BF100" s="2"/>
      <c r="BG100" s="2"/>
      <c r="BH100" s="2"/>
      <c r="BI100" s="2"/>
      <c r="BJ100" s="2"/>
    </row>
    <row r="101" spans="1:62" ht="56.2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5"/>
        <v>No Aplica</v>
      </c>
      <c r="AK101" s="28"/>
      <c r="AL101" s="30" t="str">
        <f t="shared" si="16"/>
        <v>No Aplica</v>
      </c>
      <c r="AM101" s="28"/>
      <c r="AN101" s="30" t="str">
        <f t="shared" si="17"/>
        <v>No Aplica</v>
      </c>
      <c r="AO101" s="28"/>
      <c r="AP101" s="30" t="str">
        <f t="shared" si="18"/>
        <v>No Aplica</v>
      </c>
      <c r="AQ101" s="29">
        <f t="shared" si="19"/>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5"/>
        <v>No Aplica</v>
      </c>
      <c r="AK102" s="28"/>
      <c r="AL102" s="30" t="str">
        <f t="shared" si="16"/>
        <v>No Aplica</v>
      </c>
      <c r="AM102" s="28"/>
      <c r="AN102" s="30" t="str">
        <f t="shared" si="17"/>
        <v>No Aplica</v>
      </c>
      <c r="AO102" s="28"/>
      <c r="AP102" s="30" t="str">
        <f t="shared" si="18"/>
        <v>No Aplica</v>
      </c>
      <c r="AQ102" s="29">
        <f t="shared" si="19"/>
        <v>0</v>
      </c>
      <c r="AR102" s="28"/>
      <c r="AS102" s="28"/>
      <c r="AT102" s="27"/>
      <c r="AU102" s="2"/>
      <c r="AV102" s="2"/>
      <c r="AW102" s="2"/>
      <c r="AX102" s="2"/>
      <c r="AY102" s="2"/>
      <c r="AZ102" s="2"/>
      <c r="BA102" s="2"/>
      <c r="BB102" s="2"/>
      <c r="BC102" s="2"/>
      <c r="BD102" s="2"/>
      <c r="BE102" s="2"/>
      <c r="BF102" s="2"/>
      <c r="BG102" s="2"/>
      <c r="BH102" s="2"/>
      <c r="BI102" s="2"/>
      <c r="BJ102" s="2"/>
    </row>
    <row r="103" spans="1:62" ht="87"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5"/>
        <v>No Aplica</v>
      </c>
      <c r="AK103" s="28"/>
      <c r="AL103" s="30" t="str">
        <f t="shared" si="16"/>
        <v>No Aplica</v>
      </c>
      <c r="AM103" s="28"/>
      <c r="AN103" s="30" t="str">
        <f t="shared" si="17"/>
        <v>No Aplica</v>
      </c>
      <c r="AO103" s="28"/>
      <c r="AP103" s="30" t="str">
        <f t="shared" si="18"/>
        <v>No Aplica</v>
      </c>
      <c r="AQ103" s="29">
        <f t="shared" si="19"/>
        <v>0</v>
      </c>
      <c r="AR103" s="28"/>
      <c r="AS103" s="28"/>
      <c r="AT103" s="27"/>
      <c r="AU103" s="2"/>
      <c r="AV103" s="2"/>
      <c r="AW103" s="2"/>
      <c r="AX103" s="2"/>
      <c r="AY103" s="2"/>
      <c r="AZ103" s="2"/>
      <c r="BA103" s="2"/>
      <c r="BB103" s="2"/>
      <c r="BC103" s="2"/>
      <c r="BD103" s="2"/>
      <c r="BE103" s="2"/>
      <c r="BF103" s="2"/>
      <c r="BG103" s="2"/>
      <c r="BH103" s="2"/>
      <c r="BI103" s="2"/>
      <c r="BJ103" s="2"/>
    </row>
    <row r="104" spans="1:62" ht="72.7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si="15"/>
        <v>No Aplica</v>
      </c>
      <c r="AK104" s="28"/>
      <c r="AL104" s="30" t="str">
        <f t="shared" si="16"/>
        <v>No Aplica</v>
      </c>
      <c r="AM104" s="28"/>
      <c r="AN104" s="30" t="str">
        <f t="shared" si="17"/>
        <v>No Aplica</v>
      </c>
      <c r="AO104" s="28"/>
      <c r="AP104" s="30" t="str">
        <f t="shared" si="18"/>
        <v>No Aplica</v>
      </c>
      <c r="AQ104" s="29">
        <f t="shared" si="19"/>
        <v>0</v>
      </c>
      <c r="AR104" s="28"/>
      <c r="AS104" s="28"/>
      <c r="AT104" s="27"/>
      <c r="AU104" s="2"/>
      <c r="AV104" s="2"/>
      <c r="AW104" s="2"/>
      <c r="AX104" s="2"/>
      <c r="AY104" s="2"/>
      <c r="AZ104" s="2"/>
      <c r="BA104" s="2"/>
      <c r="BB104" s="2"/>
      <c r="BC104" s="2"/>
      <c r="BD104" s="2"/>
      <c r="BE104" s="2"/>
      <c r="BF104" s="2"/>
      <c r="BG104" s="2"/>
      <c r="BH104" s="2"/>
      <c r="BI104" s="2"/>
      <c r="BJ104" s="2"/>
    </row>
    <row r="105" spans="1:62" ht="66"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5"/>
        <v>No Aplica</v>
      </c>
      <c r="AK105" s="28"/>
      <c r="AL105" s="30" t="str">
        <f t="shared" si="16"/>
        <v>No Aplica</v>
      </c>
      <c r="AM105" s="28"/>
      <c r="AN105" s="30" t="str">
        <f t="shared" si="17"/>
        <v>No Aplica</v>
      </c>
      <c r="AO105" s="28"/>
      <c r="AP105" s="30" t="str">
        <f t="shared" si="18"/>
        <v>No Aplica</v>
      </c>
      <c r="AQ105" s="29">
        <f t="shared" si="19"/>
        <v>0</v>
      </c>
      <c r="AR105" s="28"/>
      <c r="AS105" s="28"/>
      <c r="AT105" s="27"/>
      <c r="AU105" s="2"/>
      <c r="AV105" s="2"/>
      <c r="AW105" s="2"/>
      <c r="AX105" s="2"/>
      <c r="AY105" s="2"/>
      <c r="AZ105" s="2"/>
      <c r="BA105" s="2"/>
      <c r="BB105" s="2"/>
      <c r="BC105" s="2"/>
      <c r="BD105" s="2"/>
      <c r="BE105" s="2"/>
      <c r="BF105" s="2"/>
      <c r="BG105" s="2"/>
      <c r="BH105" s="2"/>
      <c r="BI105" s="2"/>
      <c r="BJ105" s="2"/>
    </row>
    <row r="106" spans="1:62" ht="109.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5"/>
        <v>No Aplica</v>
      </c>
      <c r="AK106" s="28"/>
      <c r="AL106" s="30" t="str">
        <f t="shared" si="16"/>
        <v>No Aplica</v>
      </c>
      <c r="AM106" s="28"/>
      <c r="AN106" s="30" t="str">
        <f t="shared" si="17"/>
        <v>No Aplica</v>
      </c>
      <c r="AO106" s="28"/>
      <c r="AP106" s="30" t="str">
        <f t="shared" si="18"/>
        <v>No Aplica</v>
      </c>
      <c r="AQ106" s="29">
        <f t="shared" si="19"/>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5"/>
        <v>No Aplica</v>
      </c>
      <c r="AK107" s="28"/>
      <c r="AL107" s="30" t="str">
        <f t="shared" si="16"/>
        <v>No Aplica</v>
      </c>
      <c r="AM107" s="28"/>
      <c r="AN107" s="30" t="str">
        <f t="shared" si="17"/>
        <v>No Aplica</v>
      </c>
      <c r="AO107" s="28"/>
      <c r="AP107" s="30" t="str">
        <f t="shared" si="18"/>
        <v>No Aplica</v>
      </c>
      <c r="AQ107" s="29">
        <f t="shared" si="19"/>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5"/>
        <v>No Aplica</v>
      </c>
      <c r="AK108" s="28"/>
      <c r="AL108" s="30" t="str">
        <f t="shared" si="16"/>
        <v>No Aplica</v>
      </c>
      <c r="AM108" s="28"/>
      <c r="AN108" s="30" t="str">
        <f t="shared" si="17"/>
        <v>No Aplica</v>
      </c>
      <c r="AO108" s="28"/>
      <c r="AP108" s="30" t="str">
        <f t="shared" si="18"/>
        <v>No Aplica</v>
      </c>
      <c r="AQ108" s="29">
        <f t="shared" si="19"/>
        <v>0</v>
      </c>
      <c r="AR108" s="28"/>
      <c r="AS108" s="28"/>
      <c r="AT108" s="27"/>
      <c r="AU108" s="2"/>
      <c r="AV108" s="2"/>
      <c r="AW108" s="2"/>
      <c r="AX108" s="2"/>
      <c r="AY108" s="2"/>
      <c r="AZ108" s="2"/>
      <c r="BA108" s="2"/>
      <c r="BB108" s="2"/>
      <c r="BC108" s="2"/>
      <c r="BD108" s="2"/>
      <c r="BE108" s="2"/>
      <c r="BF108" s="2"/>
      <c r="BG108" s="2"/>
      <c r="BH108" s="2"/>
      <c r="BI108" s="2"/>
      <c r="BJ108" s="2"/>
    </row>
    <row r="109" spans="1:62" ht="56.25"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5"/>
        <v>No Aplica</v>
      </c>
      <c r="AK109" s="28"/>
      <c r="AL109" s="30" t="str">
        <f t="shared" si="16"/>
        <v>No Aplica</v>
      </c>
      <c r="AM109" s="28"/>
      <c r="AN109" s="30" t="str">
        <f t="shared" si="17"/>
        <v>No Aplica</v>
      </c>
      <c r="AO109" s="28"/>
      <c r="AP109" s="30" t="str">
        <f t="shared" si="18"/>
        <v>No Aplica</v>
      </c>
      <c r="AQ109" s="29">
        <f t="shared" si="19"/>
        <v>0</v>
      </c>
      <c r="AR109" s="28"/>
      <c r="AS109" s="28"/>
      <c r="AT109" s="27"/>
      <c r="AU109" s="2"/>
      <c r="AV109" s="2"/>
      <c r="AW109" s="2"/>
      <c r="AX109" s="2"/>
      <c r="AY109" s="2"/>
      <c r="AZ109" s="2"/>
      <c r="BA109" s="2"/>
      <c r="BB109" s="2"/>
      <c r="BC109" s="2"/>
      <c r="BD109" s="2"/>
      <c r="BE109" s="2"/>
      <c r="BF109" s="2"/>
      <c r="BG109" s="2"/>
      <c r="BH109" s="2"/>
      <c r="BI109" s="2"/>
      <c r="BJ109" s="2"/>
    </row>
    <row r="110" spans="1:62" ht="56.2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5"/>
        <v>No Aplica</v>
      </c>
      <c r="AK110" s="28"/>
      <c r="AL110" s="30" t="str">
        <f t="shared" si="16"/>
        <v>No Aplica</v>
      </c>
      <c r="AM110" s="28"/>
      <c r="AN110" s="30" t="str">
        <f t="shared" si="17"/>
        <v>No Aplica</v>
      </c>
      <c r="AO110" s="28"/>
      <c r="AP110" s="30" t="str">
        <f t="shared" si="18"/>
        <v>No Aplica</v>
      </c>
      <c r="AQ110" s="29">
        <f t="shared" si="19"/>
        <v>0</v>
      </c>
      <c r="AR110" s="28"/>
      <c r="AS110" s="28"/>
      <c r="AT110" s="27"/>
      <c r="AU110" s="2"/>
      <c r="AV110" s="2"/>
      <c r="AW110" s="2"/>
      <c r="AX110" s="2"/>
      <c r="AY110" s="2"/>
      <c r="AZ110" s="2"/>
      <c r="BA110" s="2"/>
      <c r="BB110" s="2"/>
      <c r="BC110" s="2"/>
      <c r="BD110" s="2"/>
      <c r="BE110" s="2"/>
      <c r="BF110" s="2"/>
      <c r="BG110" s="2"/>
      <c r="BH110" s="2"/>
      <c r="BI110" s="2"/>
      <c r="BJ110" s="2"/>
    </row>
    <row r="111" spans="1:62" ht="56.25"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5"/>
        <v>No Aplica</v>
      </c>
      <c r="AK111" s="28"/>
      <c r="AL111" s="30" t="str">
        <f t="shared" si="16"/>
        <v>No Aplica</v>
      </c>
      <c r="AM111" s="28"/>
      <c r="AN111" s="30" t="str">
        <f t="shared" si="17"/>
        <v>No Aplica</v>
      </c>
      <c r="AO111" s="28"/>
      <c r="AP111" s="30" t="str">
        <f t="shared" si="18"/>
        <v>No Aplica</v>
      </c>
      <c r="AQ111" s="29">
        <f t="shared" si="19"/>
        <v>0</v>
      </c>
      <c r="AR111" s="28"/>
      <c r="AS111" s="28"/>
      <c r="AT111" s="27"/>
      <c r="AU111" s="2"/>
      <c r="AV111" s="2"/>
      <c r="AW111" s="2"/>
      <c r="AX111" s="2"/>
      <c r="AY111" s="2"/>
      <c r="AZ111" s="2"/>
      <c r="BA111" s="2"/>
      <c r="BB111" s="2"/>
      <c r="BC111" s="2"/>
      <c r="BD111" s="2"/>
      <c r="BE111" s="2"/>
      <c r="BF111" s="2"/>
      <c r="BG111" s="2"/>
      <c r="BH111" s="2"/>
      <c r="BI111" s="2"/>
      <c r="BJ111" s="2"/>
    </row>
    <row r="112" spans="1:62" ht="56.2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5"/>
        <v>No Aplica</v>
      </c>
      <c r="AK112" s="28"/>
      <c r="AL112" s="30" t="str">
        <f t="shared" si="16"/>
        <v>No Aplica</v>
      </c>
      <c r="AM112" s="28"/>
      <c r="AN112" s="30" t="str">
        <f t="shared" si="17"/>
        <v>No Aplica</v>
      </c>
      <c r="AO112" s="28"/>
      <c r="AP112" s="30" t="str">
        <f t="shared" si="18"/>
        <v>No Aplica</v>
      </c>
      <c r="AQ112" s="29">
        <f t="shared" si="19"/>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5"/>
        <v>No Aplica</v>
      </c>
      <c r="AK113" s="28"/>
      <c r="AL113" s="30" t="str">
        <f t="shared" si="16"/>
        <v>No Aplica</v>
      </c>
      <c r="AM113" s="28"/>
      <c r="AN113" s="30" t="str">
        <f t="shared" si="17"/>
        <v>No Aplica</v>
      </c>
      <c r="AO113" s="28"/>
      <c r="AP113" s="30" t="str">
        <f t="shared" si="18"/>
        <v>No Aplica</v>
      </c>
      <c r="AQ113" s="29">
        <f t="shared" si="19"/>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5"/>
        <v>No Aplica</v>
      </c>
      <c r="AK114" s="28"/>
      <c r="AL114" s="30" t="str">
        <f t="shared" si="16"/>
        <v>No Aplica</v>
      </c>
      <c r="AM114" s="28"/>
      <c r="AN114" s="30" t="str">
        <f t="shared" si="17"/>
        <v>No Aplica</v>
      </c>
      <c r="AO114" s="28"/>
      <c r="AP114" s="30" t="str">
        <f t="shared" si="18"/>
        <v>No Aplica</v>
      </c>
      <c r="AQ114" s="29">
        <f t="shared" si="19"/>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5"/>
        <v>No Aplica</v>
      </c>
      <c r="AK115" s="28"/>
      <c r="AL115" s="30" t="str">
        <f t="shared" si="16"/>
        <v>No Aplica</v>
      </c>
      <c r="AM115" s="28"/>
      <c r="AN115" s="30" t="str">
        <f t="shared" si="17"/>
        <v>No Aplica</v>
      </c>
      <c r="AO115" s="28"/>
      <c r="AP115" s="30" t="str">
        <f t="shared" si="18"/>
        <v>No Aplica</v>
      </c>
      <c r="AQ115" s="29">
        <f t="shared" si="19"/>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5"/>
        <v>No Aplica</v>
      </c>
      <c r="AK116" s="28"/>
      <c r="AL116" s="30" t="str">
        <f t="shared" si="16"/>
        <v>No Aplica</v>
      </c>
      <c r="AM116" s="28"/>
      <c r="AN116" s="30" t="str">
        <f t="shared" si="17"/>
        <v>No Aplica</v>
      </c>
      <c r="AO116" s="28"/>
      <c r="AP116" s="30" t="str">
        <f t="shared" si="18"/>
        <v>No Aplica</v>
      </c>
      <c r="AQ116" s="29">
        <f t="shared" si="19"/>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5"/>
        <v>No Aplica</v>
      </c>
      <c r="AK117" s="28"/>
      <c r="AL117" s="30" t="str">
        <f t="shared" si="16"/>
        <v>No Aplica</v>
      </c>
      <c r="AM117" s="28"/>
      <c r="AN117" s="30" t="str">
        <f t="shared" si="17"/>
        <v>No Aplica</v>
      </c>
      <c r="AO117" s="28"/>
      <c r="AP117" s="30" t="str">
        <f t="shared" si="18"/>
        <v>No Aplica</v>
      </c>
      <c r="AQ117" s="29">
        <f t="shared" si="19"/>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5"/>
        <v>No Aplica</v>
      </c>
      <c r="AK118" s="28"/>
      <c r="AL118" s="30" t="str">
        <f t="shared" si="16"/>
        <v>No Aplica</v>
      </c>
      <c r="AM118" s="28"/>
      <c r="AN118" s="30" t="str">
        <f t="shared" si="17"/>
        <v>No Aplica</v>
      </c>
      <c r="AO118" s="28"/>
      <c r="AP118" s="30" t="str">
        <f t="shared" si="18"/>
        <v>No Aplica</v>
      </c>
      <c r="AQ118" s="29">
        <f t="shared" si="19"/>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5"/>
        <v>No Aplica</v>
      </c>
      <c r="AK119" s="28"/>
      <c r="AL119" s="30" t="str">
        <f t="shared" si="16"/>
        <v>No Aplica</v>
      </c>
      <c r="AM119" s="28"/>
      <c r="AN119" s="30" t="str">
        <f t="shared" si="17"/>
        <v>No Aplica</v>
      </c>
      <c r="AO119" s="28"/>
      <c r="AP119" s="30" t="str">
        <f t="shared" si="18"/>
        <v>No Aplica</v>
      </c>
      <c r="AQ119" s="29">
        <f t="shared" si="19"/>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5"/>
        <v>No Aplica</v>
      </c>
      <c r="AK120" s="28"/>
      <c r="AL120" s="30" t="str">
        <f t="shared" si="16"/>
        <v>No Aplica</v>
      </c>
      <c r="AM120" s="28"/>
      <c r="AN120" s="30" t="str">
        <f t="shared" si="17"/>
        <v>No Aplica</v>
      </c>
      <c r="AO120" s="28"/>
      <c r="AP120" s="30" t="str">
        <f t="shared" si="18"/>
        <v>No Aplica</v>
      </c>
      <c r="AQ120" s="29">
        <f t="shared" si="19"/>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5"/>
        <v>No Aplica</v>
      </c>
      <c r="AK121" s="28"/>
      <c r="AL121" s="30" t="str">
        <f t="shared" si="16"/>
        <v>No Aplica</v>
      </c>
      <c r="AM121" s="28"/>
      <c r="AN121" s="30" t="str">
        <f t="shared" si="17"/>
        <v>No Aplica</v>
      </c>
      <c r="AO121" s="28"/>
      <c r="AP121" s="30" t="str">
        <f t="shared" si="18"/>
        <v>No Aplica</v>
      </c>
      <c r="AQ121" s="29">
        <f t="shared" si="19"/>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5"/>
        <v>No Aplica</v>
      </c>
      <c r="AK122" s="28"/>
      <c r="AL122" s="30" t="str">
        <f t="shared" si="16"/>
        <v>No Aplica</v>
      </c>
      <c r="AM122" s="28"/>
      <c r="AN122" s="30" t="str">
        <f t="shared" si="17"/>
        <v>No Aplica</v>
      </c>
      <c r="AO122" s="28"/>
      <c r="AP122" s="30" t="str">
        <f t="shared" si="18"/>
        <v>No Aplica</v>
      </c>
      <c r="AQ122" s="29">
        <f t="shared" si="19"/>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5"/>
        <v>No Aplica</v>
      </c>
      <c r="AK123" s="28"/>
      <c r="AL123" s="30" t="str">
        <f t="shared" si="16"/>
        <v>No Aplica</v>
      </c>
      <c r="AM123" s="28"/>
      <c r="AN123" s="30" t="str">
        <f t="shared" si="17"/>
        <v>No Aplica</v>
      </c>
      <c r="AO123" s="28"/>
      <c r="AP123" s="30" t="str">
        <f t="shared" si="18"/>
        <v>No Aplica</v>
      </c>
      <c r="AQ123" s="29">
        <f t="shared" si="19"/>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5"/>
        <v>No Aplica</v>
      </c>
      <c r="AK124" s="28"/>
      <c r="AL124" s="30" t="str">
        <f t="shared" si="16"/>
        <v>No Aplica</v>
      </c>
      <c r="AM124" s="28"/>
      <c r="AN124" s="30" t="str">
        <f t="shared" si="17"/>
        <v>No Aplica</v>
      </c>
      <c r="AO124" s="28"/>
      <c r="AP124" s="30" t="str">
        <f t="shared" si="18"/>
        <v>No Aplica</v>
      </c>
      <c r="AQ124" s="29">
        <f t="shared" si="19"/>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si="15"/>
        <v>No Aplica</v>
      </c>
      <c r="AK125" s="28"/>
      <c r="AL125" s="30" t="str">
        <f t="shared" si="16"/>
        <v>No Aplica</v>
      </c>
      <c r="AM125" s="28"/>
      <c r="AN125" s="30" t="str">
        <f t="shared" si="17"/>
        <v>No Aplica</v>
      </c>
      <c r="AO125" s="28"/>
      <c r="AP125" s="30" t="str">
        <f t="shared" si="18"/>
        <v>No Aplica</v>
      </c>
      <c r="AQ125" s="29">
        <f t="shared" si="19"/>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15"/>
        <v>No Aplica</v>
      </c>
      <c r="AK126" s="28"/>
      <c r="AL126" s="30" t="str">
        <f t="shared" si="16"/>
        <v>No Aplica</v>
      </c>
      <c r="AM126" s="28"/>
      <c r="AN126" s="30" t="str">
        <f t="shared" si="17"/>
        <v>No Aplica</v>
      </c>
      <c r="AO126" s="28"/>
      <c r="AP126" s="30" t="str">
        <f t="shared" si="18"/>
        <v>No Aplica</v>
      </c>
      <c r="AQ126" s="29">
        <f t="shared" si="19"/>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15"/>
        <v>No Aplica</v>
      </c>
      <c r="AK127" s="28"/>
      <c r="AL127" s="30" t="str">
        <f t="shared" si="16"/>
        <v>No Aplica</v>
      </c>
      <c r="AM127" s="28"/>
      <c r="AN127" s="30" t="str">
        <f t="shared" si="17"/>
        <v>No Aplica</v>
      </c>
      <c r="AO127" s="28"/>
      <c r="AP127" s="30" t="str">
        <f t="shared" si="18"/>
        <v>No Aplica</v>
      </c>
      <c r="AQ127" s="29">
        <f t="shared" si="19"/>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15"/>
        <v>No Aplica</v>
      </c>
      <c r="AK128" s="28"/>
      <c r="AL128" s="30" t="str">
        <f t="shared" si="16"/>
        <v>No Aplica</v>
      </c>
      <c r="AM128" s="28"/>
      <c r="AN128" s="30" t="str">
        <f t="shared" si="17"/>
        <v>No Aplica</v>
      </c>
      <c r="AO128" s="28"/>
      <c r="AP128" s="30" t="str">
        <f t="shared" si="18"/>
        <v>No Aplica</v>
      </c>
      <c r="AQ128" s="29">
        <f t="shared" si="19"/>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15"/>
        <v>No Aplica</v>
      </c>
      <c r="AK129" s="28"/>
      <c r="AL129" s="30" t="str">
        <f t="shared" si="16"/>
        <v>No Aplica</v>
      </c>
      <c r="AM129" s="28"/>
      <c r="AN129" s="30" t="str">
        <f t="shared" si="17"/>
        <v>No Aplica</v>
      </c>
      <c r="AO129" s="28"/>
      <c r="AP129" s="30" t="str">
        <f t="shared" si="18"/>
        <v>No Aplica</v>
      </c>
      <c r="AQ129" s="29">
        <f t="shared" si="19"/>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ref="AJ130:AJ161" si="20">IF(AND(AK130&gt;0,AK130&lt;2),"Bajo",IF(AND(AK130&gt;=1,AK130&lt;2),"Bajo",IF(AND(AK130&gt;=2,AK130&lt;3),"Medio",IF(AND(AK130&gt;=3,AK130&lt;3),"Alto",IF(AND(AK130&gt;=3,AK130&lt;=3),"Alto", "No Aplica")))))</f>
        <v>No Aplica</v>
      </c>
      <c r="AK130" s="28"/>
      <c r="AL130" s="30" t="str">
        <f t="shared" ref="AL130:AL161" si="21">IF(AND(AM130&gt;0,AM130&lt;2),"Bajo",IF(AND(AM130&gt;=1,AM130&lt;2),"Bajo",IF(AND(AM130&gt;=2,AM130&lt;3),"Medio",IF(AND(AM130&gt;=3,AM130&lt;3),"Alto",IF(AND(AM130&gt;=3,AM130&lt;=3),"Alto", "No Aplica")))))</f>
        <v>No Aplica</v>
      </c>
      <c r="AM130" s="28"/>
      <c r="AN130" s="30" t="str">
        <f t="shared" ref="AN130:AN161" si="22">IF(AND(AO130&gt;0,AO130&lt;2),"Bajo",IF(AND(AO130&gt;=1,AO130&lt;2),"Bajo",IF(AND(AO130&gt;=2,AO130&lt;3),"Medio",IF(AND(AO130&gt;=3,AO130&lt;3),"Alto",IF(AND(AO130&gt;=3,AO130&lt;=3),"Alto", "No Aplica")))))</f>
        <v>No Aplica</v>
      </c>
      <c r="AO130" s="28"/>
      <c r="AP130" s="30" t="str">
        <f t="shared" ref="AP130:AP161" si="23">IF(AND(AQ130&gt;0,AQ130&lt;6),"Bajo",IF(AND(AQ130&gt;=3,AQ130&lt;6),"Bajo",IF(AND(AQ130&gt;=6,AQ130&lt;8),"Medio",IF(AND(AQ130&gt;=8,AQ130&lt;10),"Alto",IF(AND(AQ130&gt;=13,AQ130&lt;=15),"Muy Alto", "No Aplica")))))</f>
        <v>No Aplica</v>
      </c>
      <c r="AQ130" s="29">
        <f t="shared" ref="AQ130:AQ155" si="24">SUM(AK130,AM130,AO130)</f>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20"/>
        <v>No Aplica</v>
      </c>
      <c r="AK131" s="28"/>
      <c r="AL131" s="30" t="str">
        <f t="shared" si="21"/>
        <v>No Aplica</v>
      </c>
      <c r="AM131" s="28"/>
      <c r="AN131" s="30" t="str">
        <f t="shared" si="22"/>
        <v>No Aplica</v>
      </c>
      <c r="AO131" s="28"/>
      <c r="AP131" s="30" t="str">
        <f t="shared" si="23"/>
        <v>No Aplica</v>
      </c>
      <c r="AQ131" s="29">
        <f t="shared" si="24"/>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20"/>
        <v>No Aplica</v>
      </c>
      <c r="AK132" s="28"/>
      <c r="AL132" s="30" t="str">
        <f t="shared" si="21"/>
        <v>No Aplica</v>
      </c>
      <c r="AM132" s="28"/>
      <c r="AN132" s="30" t="str">
        <f t="shared" si="22"/>
        <v>No Aplica</v>
      </c>
      <c r="AO132" s="28"/>
      <c r="AP132" s="30" t="str">
        <f t="shared" si="23"/>
        <v>No Aplica</v>
      </c>
      <c r="AQ132" s="29">
        <f t="shared" si="24"/>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20"/>
        <v>No Aplica</v>
      </c>
      <c r="AK133" s="28"/>
      <c r="AL133" s="30" t="str">
        <f t="shared" si="21"/>
        <v>No Aplica</v>
      </c>
      <c r="AM133" s="28"/>
      <c r="AN133" s="30" t="str">
        <f t="shared" si="22"/>
        <v>No Aplica</v>
      </c>
      <c r="AO133" s="28"/>
      <c r="AP133" s="30" t="str">
        <f t="shared" si="23"/>
        <v>No Aplica</v>
      </c>
      <c r="AQ133" s="29">
        <f t="shared" si="24"/>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20"/>
        <v>No Aplica</v>
      </c>
      <c r="AK134" s="28"/>
      <c r="AL134" s="30" t="str">
        <f t="shared" si="21"/>
        <v>No Aplica</v>
      </c>
      <c r="AM134" s="28"/>
      <c r="AN134" s="30" t="str">
        <f t="shared" si="22"/>
        <v>No Aplica</v>
      </c>
      <c r="AO134" s="28"/>
      <c r="AP134" s="30" t="str">
        <f t="shared" si="23"/>
        <v>No Aplica</v>
      </c>
      <c r="AQ134" s="29">
        <f t="shared" si="24"/>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20"/>
        <v>No Aplica</v>
      </c>
      <c r="AK135" s="28"/>
      <c r="AL135" s="30" t="str">
        <f t="shared" si="21"/>
        <v>No Aplica</v>
      </c>
      <c r="AM135" s="28"/>
      <c r="AN135" s="30" t="str">
        <f t="shared" si="22"/>
        <v>No Aplica</v>
      </c>
      <c r="AO135" s="28"/>
      <c r="AP135" s="30" t="str">
        <f t="shared" si="23"/>
        <v>No Aplica</v>
      </c>
      <c r="AQ135" s="29">
        <f t="shared" si="24"/>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si="20"/>
        <v>No Aplica</v>
      </c>
      <c r="AK136" s="28"/>
      <c r="AL136" s="30" t="str">
        <f t="shared" si="21"/>
        <v>No Aplica</v>
      </c>
      <c r="AM136" s="28"/>
      <c r="AN136" s="30" t="str">
        <f t="shared" si="22"/>
        <v>No Aplica</v>
      </c>
      <c r="AO136" s="28"/>
      <c r="AP136" s="30" t="str">
        <f t="shared" si="23"/>
        <v>No Aplica</v>
      </c>
      <c r="AQ136" s="29">
        <f t="shared" si="24"/>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0"/>
        <v>No Aplica</v>
      </c>
      <c r="AK137" s="28"/>
      <c r="AL137" s="30" t="str">
        <f t="shared" si="21"/>
        <v>No Aplica</v>
      </c>
      <c r="AM137" s="28"/>
      <c r="AN137" s="30" t="str">
        <f t="shared" si="22"/>
        <v>No Aplica</v>
      </c>
      <c r="AO137" s="28"/>
      <c r="AP137" s="30" t="str">
        <f t="shared" si="23"/>
        <v>No Aplica</v>
      </c>
      <c r="AQ137" s="29">
        <f t="shared" si="24"/>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0"/>
        <v>No Aplica</v>
      </c>
      <c r="AK138" s="28"/>
      <c r="AL138" s="30" t="str">
        <f t="shared" si="21"/>
        <v>No Aplica</v>
      </c>
      <c r="AM138" s="28"/>
      <c r="AN138" s="30" t="str">
        <f t="shared" si="22"/>
        <v>No Aplica</v>
      </c>
      <c r="AO138" s="28"/>
      <c r="AP138" s="30" t="str">
        <f t="shared" si="23"/>
        <v>No Aplica</v>
      </c>
      <c r="AQ138" s="29">
        <f t="shared" si="24"/>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0"/>
        <v>No Aplica</v>
      </c>
      <c r="AK139" s="28"/>
      <c r="AL139" s="30" t="str">
        <f t="shared" si="21"/>
        <v>No Aplica</v>
      </c>
      <c r="AM139" s="28"/>
      <c r="AN139" s="30" t="str">
        <f t="shared" si="22"/>
        <v>No Aplica</v>
      </c>
      <c r="AO139" s="28"/>
      <c r="AP139" s="30" t="str">
        <f t="shared" si="23"/>
        <v>No Aplica</v>
      </c>
      <c r="AQ139" s="29">
        <f t="shared" si="24"/>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0"/>
        <v>No Aplica</v>
      </c>
      <c r="AK140" s="28"/>
      <c r="AL140" s="30" t="str">
        <f t="shared" si="21"/>
        <v>No Aplica</v>
      </c>
      <c r="AM140" s="28"/>
      <c r="AN140" s="30" t="str">
        <f t="shared" si="22"/>
        <v>No Aplica</v>
      </c>
      <c r="AO140" s="28"/>
      <c r="AP140" s="30" t="str">
        <f t="shared" si="23"/>
        <v>No Aplica</v>
      </c>
      <c r="AQ140" s="29">
        <f t="shared" si="24"/>
        <v>0</v>
      </c>
      <c r="AR140" s="28"/>
      <c r="AS140" s="28"/>
      <c r="AT140" s="27"/>
      <c r="AU140" s="2"/>
      <c r="AV140" s="2"/>
      <c r="AW140" s="2"/>
      <c r="AX140" s="2"/>
      <c r="AY140" s="2"/>
      <c r="AZ140" s="2"/>
      <c r="BA140" s="2"/>
      <c r="BB140" s="2"/>
      <c r="BC140" s="2"/>
      <c r="BD140" s="2"/>
      <c r="BE140" s="2"/>
      <c r="BF140" s="2"/>
      <c r="BG140" s="2"/>
      <c r="BH140" s="2"/>
      <c r="BI140" s="2"/>
      <c r="BJ140" s="2"/>
    </row>
    <row r="141" spans="1:62" ht="56.2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0"/>
        <v>No Aplica</v>
      </c>
      <c r="AK141" s="28"/>
      <c r="AL141" s="30" t="str">
        <f t="shared" si="21"/>
        <v>No Aplica</v>
      </c>
      <c r="AM141" s="28"/>
      <c r="AN141" s="30" t="str">
        <f t="shared" si="22"/>
        <v>No Aplica</v>
      </c>
      <c r="AO141" s="28"/>
      <c r="AP141" s="30" t="str">
        <f t="shared" si="23"/>
        <v>No Aplica</v>
      </c>
      <c r="AQ141" s="29">
        <f t="shared" si="24"/>
        <v>0</v>
      </c>
      <c r="AR141" s="28"/>
      <c r="AS141" s="28"/>
      <c r="AT141" s="27"/>
      <c r="AU141" s="2"/>
      <c r="AV141" s="2"/>
      <c r="AW141" s="2"/>
      <c r="AX141" s="2"/>
      <c r="AY141" s="2"/>
      <c r="AZ141" s="2"/>
      <c r="BA141" s="2"/>
      <c r="BB141" s="2"/>
      <c r="BC141" s="2"/>
      <c r="BD141" s="2"/>
      <c r="BE141" s="2"/>
      <c r="BF141" s="2"/>
      <c r="BG141" s="2"/>
      <c r="BH141" s="2"/>
      <c r="BI141" s="2"/>
      <c r="BJ141" s="2"/>
    </row>
    <row r="142" spans="1:62" ht="56.2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0"/>
        <v>No Aplica</v>
      </c>
      <c r="AK142" s="28"/>
      <c r="AL142" s="30" t="str">
        <f t="shared" si="21"/>
        <v>No Aplica</v>
      </c>
      <c r="AM142" s="28"/>
      <c r="AN142" s="30" t="str">
        <f t="shared" si="22"/>
        <v>No Aplica</v>
      </c>
      <c r="AO142" s="28"/>
      <c r="AP142" s="30" t="str">
        <f t="shared" si="23"/>
        <v>No Aplica</v>
      </c>
      <c r="AQ142" s="29">
        <f t="shared" si="24"/>
        <v>0</v>
      </c>
      <c r="AR142" s="28"/>
      <c r="AS142" s="28"/>
      <c r="AT142" s="27"/>
      <c r="AU142" s="2"/>
      <c r="AV142" s="2"/>
      <c r="AW142" s="2"/>
      <c r="AX142" s="2"/>
      <c r="AY142" s="2"/>
      <c r="AZ142" s="2"/>
      <c r="BA142" s="2"/>
      <c r="BB142" s="2"/>
      <c r="BC142" s="2"/>
      <c r="BD142" s="2"/>
      <c r="BE142" s="2"/>
      <c r="BF142" s="2"/>
      <c r="BG142" s="2"/>
      <c r="BH142" s="2"/>
      <c r="BI142" s="2"/>
      <c r="BJ142" s="2"/>
    </row>
    <row r="143" spans="1:62" ht="56.2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0"/>
        <v>No Aplica</v>
      </c>
      <c r="AK143" s="28"/>
      <c r="AL143" s="30" t="str">
        <f t="shared" si="21"/>
        <v>No Aplica</v>
      </c>
      <c r="AM143" s="28"/>
      <c r="AN143" s="30" t="str">
        <f t="shared" si="22"/>
        <v>No Aplica</v>
      </c>
      <c r="AO143" s="28"/>
      <c r="AP143" s="30" t="str">
        <f t="shared" si="23"/>
        <v>No Aplica</v>
      </c>
      <c r="AQ143" s="29">
        <f t="shared" si="24"/>
        <v>0</v>
      </c>
      <c r="AR143" s="28"/>
      <c r="AS143" s="28"/>
      <c r="AT143" s="27"/>
      <c r="AU143" s="2"/>
      <c r="AV143" s="2"/>
      <c r="AW143" s="2"/>
      <c r="AX143" s="2"/>
      <c r="AY143" s="2"/>
      <c r="AZ143" s="2"/>
      <c r="BA143" s="2"/>
      <c r="BB143" s="2"/>
      <c r="BC143" s="2"/>
      <c r="BD143" s="2"/>
      <c r="BE143" s="2"/>
      <c r="BF143" s="2"/>
      <c r="BG143" s="2"/>
      <c r="BH143" s="2"/>
      <c r="BI143" s="2"/>
      <c r="BJ143" s="2"/>
    </row>
    <row r="144" spans="1:62" ht="56.2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0"/>
        <v>No Aplica</v>
      </c>
      <c r="AK144" s="28"/>
      <c r="AL144" s="30" t="str">
        <f t="shared" si="21"/>
        <v>No Aplica</v>
      </c>
      <c r="AM144" s="28"/>
      <c r="AN144" s="30" t="str">
        <f t="shared" si="22"/>
        <v>No Aplica</v>
      </c>
      <c r="AO144" s="28"/>
      <c r="AP144" s="30" t="str">
        <f t="shared" si="23"/>
        <v>No Aplica</v>
      </c>
      <c r="AQ144" s="29">
        <f t="shared" si="24"/>
        <v>0</v>
      </c>
      <c r="AR144" s="28"/>
      <c r="AS144" s="28"/>
      <c r="AT144" s="27"/>
      <c r="AU144" s="2"/>
      <c r="AV144" s="2"/>
      <c r="AW144" s="2"/>
      <c r="AX144" s="2"/>
      <c r="AY144" s="2"/>
      <c r="AZ144" s="2"/>
      <c r="BA144" s="2"/>
      <c r="BB144" s="2"/>
      <c r="BC144" s="2"/>
      <c r="BD144" s="2"/>
      <c r="BE144" s="2"/>
      <c r="BF144" s="2"/>
      <c r="BG144" s="2"/>
      <c r="BH144" s="2"/>
      <c r="BI144" s="2"/>
      <c r="BJ144" s="2"/>
    </row>
    <row r="145" spans="1:62" ht="56.2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0"/>
        <v>No Aplica</v>
      </c>
      <c r="AK145" s="28"/>
      <c r="AL145" s="30" t="str">
        <f t="shared" si="21"/>
        <v>No Aplica</v>
      </c>
      <c r="AM145" s="28"/>
      <c r="AN145" s="30" t="str">
        <f t="shared" si="22"/>
        <v>No Aplica</v>
      </c>
      <c r="AO145" s="28"/>
      <c r="AP145" s="30" t="str">
        <f t="shared" si="23"/>
        <v>No Aplica</v>
      </c>
      <c r="AQ145" s="29">
        <f t="shared" si="24"/>
        <v>0</v>
      </c>
      <c r="AR145" s="28"/>
      <c r="AS145" s="28"/>
      <c r="AT145" s="27"/>
      <c r="AU145" s="2"/>
      <c r="AV145" s="2"/>
      <c r="AW145" s="2"/>
      <c r="AX145" s="2"/>
      <c r="AY145" s="2"/>
      <c r="AZ145" s="2"/>
      <c r="BA145" s="2"/>
      <c r="BB145" s="2"/>
      <c r="BC145" s="2"/>
      <c r="BD145" s="2"/>
      <c r="BE145" s="2"/>
      <c r="BF145" s="2"/>
      <c r="BG145" s="2"/>
      <c r="BH145" s="2"/>
      <c r="BI145" s="2"/>
      <c r="BJ145" s="2"/>
    </row>
    <row r="146" spans="1:62" ht="15.7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0"/>
        <v>No Aplica</v>
      </c>
      <c r="AK146" s="28"/>
      <c r="AL146" s="30" t="str">
        <f t="shared" si="21"/>
        <v>No Aplica</v>
      </c>
      <c r="AM146" s="28"/>
      <c r="AN146" s="30" t="str">
        <f t="shared" si="22"/>
        <v>No Aplica</v>
      </c>
      <c r="AO146" s="28"/>
      <c r="AP146" s="30" t="str">
        <f t="shared" si="23"/>
        <v>No Aplica</v>
      </c>
      <c r="AQ146" s="29">
        <f t="shared" si="24"/>
        <v>0</v>
      </c>
      <c r="AR146" s="28"/>
      <c r="AS146" s="28"/>
      <c r="AT146" s="27"/>
      <c r="AU146" s="2"/>
      <c r="AV146" s="2"/>
      <c r="AW146" s="2"/>
      <c r="AX146" s="2"/>
      <c r="AY146" s="2"/>
      <c r="AZ146" s="2"/>
      <c r="BA146" s="2"/>
      <c r="BB146" s="2"/>
      <c r="BC146" s="2"/>
      <c r="BD146" s="2"/>
      <c r="BE146" s="2"/>
      <c r="BF146" s="2"/>
      <c r="BG146" s="2"/>
      <c r="BH146" s="2"/>
      <c r="BI146" s="2"/>
      <c r="BJ146" s="2"/>
    </row>
    <row r="147" spans="1:62" ht="15.7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0"/>
        <v>No Aplica</v>
      </c>
      <c r="AK147" s="28"/>
      <c r="AL147" s="30" t="str">
        <f t="shared" si="21"/>
        <v>No Aplica</v>
      </c>
      <c r="AM147" s="28"/>
      <c r="AN147" s="30" t="str">
        <f t="shared" si="22"/>
        <v>No Aplica</v>
      </c>
      <c r="AO147" s="28"/>
      <c r="AP147" s="30" t="str">
        <f t="shared" si="23"/>
        <v>No Aplica</v>
      </c>
      <c r="AQ147" s="29">
        <f t="shared" si="24"/>
        <v>0</v>
      </c>
      <c r="AR147" s="28"/>
      <c r="AS147" s="28"/>
      <c r="AT147" s="27"/>
      <c r="AU147" s="2"/>
      <c r="AV147" s="2"/>
      <c r="AW147" s="2"/>
      <c r="AX147" s="2"/>
      <c r="AY147" s="2"/>
      <c r="AZ147" s="2"/>
      <c r="BA147" s="2"/>
      <c r="BB147" s="2"/>
      <c r="BC147" s="2"/>
      <c r="BD147" s="2"/>
      <c r="BE147" s="2"/>
      <c r="BF147" s="2"/>
      <c r="BG147" s="2"/>
      <c r="BH147" s="2"/>
      <c r="BI147" s="2"/>
      <c r="BJ147" s="2"/>
    </row>
    <row r="148" spans="1:62" ht="15.7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0"/>
        <v>No Aplica</v>
      </c>
      <c r="AK148" s="28"/>
      <c r="AL148" s="30" t="str">
        <f t="shared" si="21"/>
        <v>No Aplica</v>
      </c>
      <c r="AM148" s="28"/>
      <c r="AN148" s="30" t="str">
        <f t="shared" si="22"/>
        <v>No Aplica</v>
      </c>
      <c r="AO148" s="28"/>
      <c r="AP148" s="30" t="str">
        <f t="shared" si="23"/>
        <v>No Aplica</v>
      </c>
      <c r="AQ148" s="29">
        <f t="shared" si="24"/>
        <v>0</v>
      </c>
      <c r="AR148" s="28"/>
      <c r="AS148" s="28"/>
      <c r="AT148" s="27"/>
      <c r="AU148" s="2"/>
      <c r="AV148" s="2"/>
      <c r="AW148" s="2"/>
      <c r="AX148" s="2"/>
      <c r="AY148" s="2"/>
      <c r="AZ148" s="2"/>
      <c r="BA148" s="2"/>
      <c r="BB148" s="2"/>
      <c r="BC148" s="2"/>
      <c r="BD148" s="2"/>
      <c r="BE148" s="2"/>
      <c r="BF148" s="2"/>
      <c r="BG148" s="2"/>
      <c r="BH148" s="2"/>
      <c r="BI148" s="2"/>
      <c r="BJ148" s="2"/>
    </row>
    <row r="149" spans="1:62" ht="15.7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0"/>
        <v>No Aplica</v>
      </c>
      <c r="AK149" s="28"/>
      <c r="AL149" s="30" t="str">
        <f t="shared" si="21"/>
        <v>No Aplica</v>
      </c>
      <c r="AM149" s="28"/>
      <c r="AN149" s="30" t="str">
        <f t="shared" si="22"/>
        <v>No Aplica</v>
      </c>
      <c r="AO149" s="28"/>
      <c r="AP149" s="30" t="str">
        <f t="shared" si="23"/>
        <v>No Aplica</v>
      </c>
      <c r="AQ149" s="29">
        <f t="shared" si="24"/>
        <v>0</v>
      </c>
      <c r="AR149" s="28"/>
      <c r="AS149" s="28"/>
      <c r="AT149" s="27"/>
      <c r="AU149" s="2"/>
      <c r="AV149" s="2"/>
      <c r="AW149" s="2"/>
      <c r="AX149" s="2"/>
      <c r="AY149" s="2"/>
      <c r="AZ149" s="2"/>
      <c r="BA149" s="2"/>
      <c r="BB149" s="2"/>
      <c r="BC149" s="2"/>
      <c r="BD149" s="2"/>
      <c r="BE149" s="2"/>
      <c r="BF149" s="2"/>
      <c r="BG149" s="2"/>
      <c r="BH149" s="2"/>
      <c r="BI149" s="2"/>
      <c r="BJ149" s="2"/>
    </row>
    <row r="150" spans="1:62" ht="15.7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0"/>
        <v>No Aplica</v>
      </c>
      <c r="AK150" s="28"/>
      <c r="AL150" s="30" t="str">
        <f t="shared" si="21"/>
        <v>No Aplica</v>
      </c>
      <c r="AM150" s="28"/>
      <c r="AN150" s="30" t="str">
        <f t="shared" si="22"/>
        <v>No Aplica</v>
      </c>
      <c r="AO150" s="28"/>
      <c r="AP150" s="30" t="str">
        <f t="shared" si="23"/>
        <v>No Aplica</v>
      </c>
      <c r="AQ150" s="29">
        <f t="shared" si="24"/>
        <v>0</v>
      </c>
      <c r="AR150" s="28"/>
      <c r="AS150" s="28"/>
      <c r="AT150" s="27"/>
      <c r="AU150" s="2"/>
      <c r="AV150" s="2"/>
      <c r="AW150" s="2"/>
      <c r="AX150" s="2"/>
      <c r="AY150" s="2"/>
      <c r="AZ150" s="2"/>
      <c r="BA150" s="2"/>
      <c r="BB150" s="2"/>
      <c r="BC150" s="2"/>
      <c r="BD150" s="2"/>
      <c r="BE150" s="2"/>
      <c r="BF150" s="2"/>
      <c r="BG150" s="2"/>
      <c r="BH150" s="2"/>
      <c r="BI150" s="2"/>
      <c r="BJ150" s="2"/>
    </row>
    <row r="151" spans="1:62" ht="15.75" customHeight="1">
      <c r="A151" s="28"/>
      <c r="B151" s="32"/>
      <c r="C151" s="33"/>
      <c r="D151" s="32"/>
      <c r="E151" s="28"/>
      <c r="F151" s="28"/>
      <c r="G151" s="28"/>
      <c r="H151" s="28"/>
      <c r="I151" s="31"/>
      <c r="J151" s="31"/>
      <c r="K151" s="31"/>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30" t="str">
        <f t="shared" si="20"/>
        <v>No Aplica</v>
      </c>
      <c r="AK151" s="28"/>
      <c r="AL151" s="30" t="str">
        <f t="shared" si="21"/>
        <v>No Aplica</v>
      </c>
      <c r="AM151" s="28"/>
      <c r="AN151" s="30" t="str">
        <f t="shared" si="22"/>
        <v>No Aplica</v>
      </c>
      <c r="AO151" s="28"/>
      <c r="AP151" s="30" t="str">
        <f t="shared" si="23"/>
        <v>No Aplica</v>
      </c>
      <c r="AQ151" s="29">
        <f t="shared" si="24"/>
        <v>0</v>
      </c>
      <c r="AR151" s="28"/>
      <c r="AS151" s="28"/>
      <c r="AT151" s="27"/>
      <c r="AU151" s="2"/>
      <c r="AV151" s="2"/>
      <c r="AW151" s="2"/>
      <c r="AX151" s="2"/>
      <c r="AY151" s="2"/>
      <c r="AZ151" s="2"/>
      <c r="BA151" s="2"/>
      <c r="BB151" s="2"/>
      <c r="BC151" s="2"/>
      <c r="BD151" s="2"/>
      <c r="BE151" s="2"/>
      <c r="BF151" s="2"/>
      <c r="BG151" s="2"/>
      <c r="BH151" s="2"/>
      <c r="BI151" s="2"/>
      <c r="BJ151" s="2"/>
    </row>
    <row r="152" spans="1:62" ht="15.75" customHeight="1">
      <c r="A152" s="28"/>
      <c r="B152" s="32"/>
      <c r="C152" s="33"/>
      <c r="D152" s="32"/>
      <c r="E152" s="28"/>
      <c r="F152" s="28"/>
      <c r="G152" s="28"/>
      <c r="H152" s="28"/>
      <c r="I152" s="31"/>
      <c r="J152" s="31"/>
      <c r="K152" s="31"/>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30" t="str">
        <f t="shared" si="20"/>
        <v>No Aplica</v>
      </c>
      <c r="AK152" s="28"/>
      <c r="AL152" s="30" t="str">
        <f t="shared" si="21"/>
        <v>No Aplica</v>
      </c>
      <c r="AM152" s="28"/>
      <c r="AN152" s="30" t="str">
        <f t="shared" si="22"/>
        <v>No Aplica</v>
      </c>
      <c r="AO152" s="28"/>
      <c r="AP152" s="30" t="str">
        <f t="shared" si="23"/>
        <v>No Aplica</v>
      </c>
      <c r="AQ152" s="29">
        <f t="shared" si="24"/>
        <v>0</v>
      </c>
      <c r="AR152" s="28"/>
      <c r="AS152" s="28"/>
      <c r="AT152" s="27"/>
      <c r="AU152" s="2"/>
      <c r="AV152" s="2"/>
      <c r="AW152" s="2"/>
      <c r="AX152" s="2"/>
      <c r="AY152" s="2"/>
      <c r="AZ152" s="2"/>
      <c r="BA152" s="2"/>
      <c r="BB152" s="2"/>
      <c r="BC152" s="2"/>
      <c r="BD152" s="2"/>
      <c r="BE152" s="2"/>
      <c r="BF152" s="2"/>
      <c r="BG152" s="2"/>
      <c r="BH152" s="2"/>
      <c r="BI152" s="2"/>
      <c r="BJ152" s="2"/>
    </row>
    <row r="153" spans="1:62" ht="15.75" customHeight="1">
      <c r="A153" s="28"/>
      <c r="B153" s="32"/>
      <c r="C153" s="33"/>
      <c r="D153" s="32"/>
      <c r="E153" s="28"/>
      <c r="F153" s="28"/>
      <c r="G153" s="28"/>
      <c r="H153" s="28"/>
      <c r="I153" s="31"/>
      <c r="J153" s="31"/>
      <c r="K153" s="31"/>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30" t="str">
        <f t="shared" si="20"/>
        <v>No Aplica</v>
      </c>
      <c r="AK153" s="28"/>
      <c r="AL153" s="30" t="str">
        <f t="shared" si="21"/>
        <v>No Aplica</v>
      </c>
      <c r="AM153" s="28"/>
      <c r="AN153" s="30" t="str">
        <f t="shared" si="22"/>
        <v>No Aplica</v>
      </c>
      <c r="AO153" s="28"/>
      <c r="AP153" s="30" t="str">
        <f t="shared" si="23"/>
        <v>No Aplica</v>
      </c>
      <c r="AQ153" s="29">
        <f t="shared" si="24"/>
        <v>0</v>
      </c>
      <c r="AR153" s="28"/>
      <c r="AS153" s="28"/>
      <c r="AT153" s="27"/>
      <c r="AU153" s="2"/>
      <c r="AV153" s="2"/>
      <c r="AW153" s="2"/>
      <c r="AX153" s="2"/>
      <c r="AY153" s="2"/>
      <c r="AZ153" s="2"/>
      <c r="BA153" s="2"/>
      <c r="BB153" s="2"/>
      <c r="BC153" s="2"/>
      <c r="BD153" s="2"/>
      <c r="BE153" s="2"/>
      <c r="BF153" s="2"/>
      <c r="BG153" s="2"/>
      <c r="BH153" s="2"/>
      <c r="BI153" s="2"/>
      <c r="BJ153" s="2"/>
    </row>
    <row r="154" spans="1:62" ht="15.75" customHeight="1">
      <c r="A154" s="28"/>
      <c r="B154" s="32"/>
      <c r="C154" s="33"/>
      <c r="D154" s="32"/>
      <c r="E154" s="28"/>
      <c r="F154" s="28"/>
      <c r="G154" s="28"/>
      <c r="H154" s="28"/>
      <c r="I154" s="31"/>
      <c r="J154" s="31"/>
      <c r="K154" s="31"/>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30" t="str">
        <f t="shared" si="20"/>
        <v>No Aplica</v>
      </c>
      <c r="AK154" s="28"/>
      <c r="AL154" s="30" t="str">
        <f t="shared" si="21"/>
        <v>No Aplica</v>
      </c>
      <c r="AM154" s="28"/>
      <c r="AN154" s="30" t="str">
        <f t="shared" si="22"/>
        <v>No Aplica</v>
      </c>
      <c r="AO154" s="28"/>
      <c r="AP154" s="30" t="str">
        <f t="shared" si="23"/>
        <v>No Aplica</v>
      </c>
      <c r="AQ154" s="29">
        <f t="shared" si="24"/>
        <v>0</v>
      </c>
      <c r="AR154" s="28"/>
      <c r="AS154" s="28"/>
      <c r="AT154" s="27"/>
      <c r="AU154" s="2"/>
      <c r="AV154" s="2"/>
      <c r="AW154" s="2"/>
      <c r="AX154" s="2"/>
      <c r="AY154" s="2"/>
      <c r="AZ154" s="2"/>
      <c r="BA154" s="2"/>
      <c r="BB154" s="2"/>
      <c r="BC154" s="2"/>
      <c r="BD154" s="2"/>
      <c r="BE154" s="2"/>
      <c r="BF154" s="2"/>
      <c r="BG154" s="2"/>
      <c r="BH154" s="2"/>
      <c r="BI154" s="2"/>
      <c r="BJ154" s="2"/>
    </row>
    <row r="155" spans="1:62" ht="15.75" customHeight="1">
      <c r="A155" s="28"/>
      <c r="B155" s="32"/>
      <c r="C155" s="33"/>
      <c r="D155" s="32"/>
      <c r="E155" s="28"/>
      <c r="F155" s="28"/>
      <c r="G155" s="28"/>
      <c r="H155" s="28"/>
      <c r="I155" s="31"/>
      <c r="J155" s="31"/>
      <c r="K155" s="31"/>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30" t="str">
        <f t="shared" si="20"/>
        <v>No Aplica</v>
      </c>
      <c r="AK155" s="28"/>
      <c r="AL155" s="30" t="str">
        <f t="shared" si="21"/>
        <v>No Aplica</v>
      </c>
      <c r="AM155" s="28"/>
      <c r="AN155" s="30" t="str">
        <f t="shared" si="22"/>
        <v>No Aplica</v>
      </c>
      <c r="AO155" s="28"/>
      <c r="AP155" s="30" t="str">
        <f t="shared" si="23"/>
        <v>No Aplica</v>
      </c>
      <c r="AQ155" s="29">
        <f t="shared" si="24"/>
        <v>0</v>
      </c>
      <c r="AR155" s="28"/>
      <c r="AS155" s="28"/>
      <c r="AT155" s="27"/>
      <c r="AU155" s="2"/>
      <c r="AV155" s="2"/>
      <c r="AW155" s="2"/>
      <c r="AX155" s="2"/>
      <c r="AY155" s="2"/>
      <c r="AZ155" s="2"/>
      <c r="BA155" s="2"/>
      <c r="BB155" s="2"/>
      <c r="BC155" s="2"/>
      <c r="BD155" s="2"/>
      <c r="BE155" s="2"/>
      <c r="BF155" s="2"/>
      <c r="BG155" s="2"/>
      <c r="BH155" s="2"/>
      <c r="BI155" s="2"/>
      <c r="BJ155" s="2"/>
    </row>
    <row r="156" spans="1:62" ht="15.75" customHeight="1">
      <c r="A156" s="2"/>
      <c r="B156" s="2"/>
      <c r="C156" s="2"/>
      <c r="D156" s="2"/>
      <c r="E156" s="2"/>
      <c r="F156" s="2"/>
      <c r="G156" s="2"/>
      <c r="H156" s="3"/>
      <c r="I156" s="2"/>
      <c r="J156" s="2"/>
      <c r="K156" s="2"/>
      <c r="L156" s="3"/>
      <c r="M156" s="4"/>
      <c r="N156" s="3"/>
      <c r="O156" s="3"/>
      <c r="P156" s="3"/>
      <c r="Q156" s="3"/>
      <c r="R156" s="3"/>
      <c r="S156" s="3"/>
      <c r="T156" s="3"/>
      <c r="U156" s="3"/>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row>
    <row r="157" spans="1:62" ht="15.75" customHeight="1">
      <c r="A157" s="2"/>
      <c r="B157" s="2"/>
      <c r="C157" s="2"/>
      <c r="D157" s="2"/>
      <c r="E157" s="2"/>
      <c r="F157" s="2"/>
      <c r="G157" s="2"/>
      <c r="H157" s="3"/>
      <c r="I157" s="2"/>
      <c r="J157" s="2"/>
      <c r="K157" s="2"/>
      <c r="L157" s="3"/>
      <c r="M157" s="4"/>
      <c r="N157" s="3"/>
      <c r="O157" s="3"/>
      <c r="P157" s="3"/>
      <c r="Q157" s="3"/>
      <c r="R157" s="3"/>
      <c r="S157" s="3"/>
      <c r="T157" s="3"/>
      <c r="U157" s="3"/>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row>
    <row r="158" spans="1:62" ht="15.75" customHeight="1">
      <c r="A158" s="2"/>
      <c r="B158" s="2"/>
      <c r="C158" s="2"/>
      <c r="D158" s="2"/>
      <c r="E158" s="2"/>
      <c r="F158" s="2"/>
      <c r="G158" s="2"/>
      <c r="H158" s="3"/>
      <c r="I158" s="2"/>
      <c r="J158" s="2"/>
      <c r="K158" s="2"/>
      <c r="L158" s="3"/>
      <c r="M158" s="4"/>
      <c r="N158" s="3"/>
      <c r="O158" s="3"/>
      <c r="P158" s="3"/>
      <c r="Q158" s="3"/>
      <c r="R158" s="3"/>
      <c r="S158" s="3"/>
      <c r="T158" s="3"/>
      <c r="U158" s="3"/>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row>
    <row r="159" spans="1:62" ht="15.75" customHeight="1">
      <c r="A159" s="2"/>
      <c r="B159" s="2"/>
      <c r="C159" s="2"/>
      <c r="D159" s="2"/>
      <c r="E159" s="2"/>
      <c r="F159" s="2"/>
      <c r="G159" s="2"/>
      <c r="H159" s="3"/>
      <c r="I159" s="2"/>
      <c r="J159" s="2"/>
      <c r="K159" s="2"/>
      <c r="L159" s="3"/>
      <c r="M159" s="4"/>
      <c r="N159" s="3"/>
      <c r="O159" s="3"/>
      <c r="P159" s="3"/>
      <c r="Q159" s="3"/>
      <c r="R159" s="3"/>
      <c r="S159" s="3"/>
      <c r="T159" s="3"/>
      <c r="U159" s="3"/>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row>
    <row r="160" spans="1:62" ht="15.75" customHeight="1">
      <c r="A160" s="2"/>
      <c r="B160" s="2"/>
      <c r="C160" s="2"/>
      <c r="D160" s="2"/>
      <c r="E160" s="2"/>
      <c r="F160" s="2"/>
      <c r="G160" s="2"/>
      <c r="H160" s="3"/>
      <c r="I160" s="2"/>
      <c r="J160" s="2"/>
      <c r="K160" s="2"/>
      <c r="L160" s="3"/>
      <c r="M160" s="4"/>
      <c r="N160" s="3"/>
      <c r="O160" s="3"/>
      <c r="P160" s="3"/>
      <c r="Q160" s="3"/>
      <c r="R160" s="3"/>
      <c r="S160" s="3"/>
      <c r="T160" s="3"/>
      <c r="U160" s="3"/>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row>
    <row r="161" spans="1:62" ht="15.75" customHeight="1">
      <c r="A161" s="2"/>
      <c r="B161" s="2"/>
      <c r="C161" s="2"/>
      <c r="D161" s="2"/>
      <c r="E161" s="2"/>
      <c r="F161" s="2"/>
      <c r="G161" s="2"/>
      <c r="H161" s="3"/>
      <c r="I161" s="2"/>
      <c r="J161" s="2"/>
      <c r="K161" s="2"/>
      <c r="L161" s="3"/>
      <c r="M161" s="4"/>
      <c r="N161" s="3"/>
      <c r="O161" s="3"/>
      <c r="P161" s="3"/>
      <c r="Q161" s="3"/>
      <c r="R161" s="3"/>
      <c r="S161" s="3"/>
      <c r="T161" s="3"/>
      <c r="U161" s="3"/>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row r="199" spans="1:62" ht="15.75" customHeight="1">
      <c r="A199" s="2"/>
      <c r="B199" s="2"/>
      <c r="C199" s="2"/>
      <c r="D199" s="2"/>
      <c r="E199" s="2"/>
      <c r="F199" s="2"/>
      <c r="G199" s="2"/>
      <c r="H199" s="3"/>
      <c r="I199" s="2"/>
      <c r="J199" s="2"/>
      <c r="K199" s="2"/>
      <c r="L199" s="3"/>
      <c r="M199" s="4"/>
      <c r="N199" s="3"/>
      <c r="O199" s="3"/>
      <c r="P199" s="3"/>
      <c r="Q199" s="3"/>
      <c r="R199" s="3"/>
      <c r="S199" s="3"/>
      <c r="T199" s="3"/>
      <c r="U199" s="3"/>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row>
    <row r="200" spans="1:62" ht="15.75" customHeight="1">
      <c r="A200" s="2"/>
      <c r="B200" s="2"/>
      <c r="C200" s="2"/>
      <c r="D200" s="2"/>
      <c r="E200" s="2"/>
      <c r="F200" s="2"/>
      <c r="G200" s="2"/>
      <c r="H200" s="3"/>
      <c r="I200" s="2"/>
      <c r="J200" s="2"/>
      <c r="K200" s="2"/>
      <c r="L200" s="3"/>
      <c r="M200" s="4"/>
      <c r="N200" s="3"/>
      <c r="O200" s="3"/>
      <c r="P200" s="3"/>
      <c r="Q200" s="3"/>
      <c r="R200" s="3"/>
      <c r="S200" s="3"/>
      <c r="T200" s="3"/>
      <c r="U200" s="3"/>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row>
    <row r="201" spans="1:62" ht="15.75" customHeight="1">
      <c r="A201" s="2"/>
      <c r="B201" s="2"/>
      <c r="C201" s="2"/>
      <c r="D201" s="2"/>
      <c r="E201" s="2"/>
      <c r="F201" s="2"/>
      <c r="G201" s="2"/>
      <c r="H201" s="3"/>
      <c r="I201" s="2"/>
      <c r="J201" s="2"/>
      <c r="K201" s="2"/>
      <c r="L201" s="3"/>
      <c r="M201" s="4"/>
      <c r="N201" s="3"/>
      <c r="O201" s="3"/>
      <c r="P201" s="3"/>
      <c r="Q201" s="3"/>
      <c r="R201" s="3"/>
      <c r="S201" s="3"/>
      <c r="T201" s="3"/>
      <c r="U201" s="3"/>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row>
    <row r="202" spans="1:62" ht="15.75" customHeight="1">
      <c r="A202" s="2"/>
      <c r="B202" s="2"/>
      <c r="C202" s="2"/>
      <c r="D202" s="2"/>
      <c r="E202" s="2"/>
      <c r="F202" s="2"/>
      <c r="G202" s="2"/>
      <c r="H202" s="3"/>
      <c r="I202" s="2"/>
      <c r="J202" s="2"/>
      <c r="K202" s="2"/>
      <c r="L202" s="3"/>
      <c r="M202" s="4"/>
      <c r="N202" s="3"/>
      <c r="O202" s="3"/>
      <c r="P202" s="3"/>
      <c r="Q202" s="3"/>
      <c r="R202" s="3"/>
      <c r="S202" s="3"/>
      <c r="T202" s="3"/>
      <c r="U202" s="3"/>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row>
    <row r="203" spans="1:62" ht="15.75" customHeight="1">
      <c r="A203" s="2"/>
      <c r="B203" s="2"/>
      <c r="C203" s="2"/>
      <c r="D203" s="2"/>
      <c r="E203" s="2"/>
      <c r="F203" s="2"/>
      <c r="G203" s="2"/>
      <c r="H203" s="3"/>
      <c r="I203" s="2"/>
      <c r="J203" s="2"/>
      <c r="K203" s="2"/>
      <c r="L203" s="3"/>
      <c r="M203" s="4"/>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row>
  </sheetData>
  <mergeCells count="27">
    <mergeCell ref="K6:K7"/>
    <mergeCell ref="AK6:AK7"/>
    <mergeCell ref="AR6:AR7"/>
    <mergeCell ref="AS6:AS7"/>
    <mergeCell ref="AT6:AT7"/>
    <mergeCell ref="AQ6:AQ7"/>
    <mergeCell ref="AA5:AF6"/>
    <mergeCell ref="AG5:AI6"/>
    <mergeCell ref="AM6:AM7"/>
    <mergeCell ref="M5:S6"/>
    <mergeCell ref="AO6:AO7"/>
    <mergeCell ref="A4:AT4"/>
    <mergeCell ref="AJ5:AT5"/>
    <mergeCell ref="AP6:AP7"/>
    <mergeCell ref="AL2:AT2"/>
    <mergeCell ref="AL3:AT3"/>
    <mergeCell ref="A2:B3"/>
    <mergeCell ref="C2:AK3"/>
    <mergeCell ref="T5:Z6"/>
    <mergeCell ref="I5:L5"/>
    <mergeCell ref="A5:H6"/>
    <mergeCell ref="I6:I7"/>
    <mergeCell ref="J6:J7"/>
    <mergeCell ref="L6:L7"/>
    <mergeCell ref="AJ6:AJ7"/>
    <mergeCell ref="AL6:AL7"/>
    <mergeCell ref="AN6:AN7"/>
  </mergeCells>
  <conditionalFormatting sqref="T8:T155">
    <cfRule type="containsText" dxfId="116" priority="10" operator="containsText" text="NO CLASIFICADA">
      <formula>NOT(ISERROR(SEARCH(("NO CLASIFICADA"),(T8))))</formula>
    </cfRule>
    <cfRule type="containsText" dxfId="115" priority="11" operator="containsText" text="PÚBLICA">
      <formula>NOT(ISERROR(SEARCH(("PÚBLICA"),(T8))))</formula>
    </cfRule>
    <cfRule type="containsText" dxfId="114" priority="12" operator="containsText" text="CLASIFICADA">
      <formula>NOT(ISERROR(SEARCH(("CLASIFICADA"),(T8))))</formula>
    </cfRule>
    <cfRule type="containsText" dxfId="113" priority="13" operator="containsText" text="RESERVADA">
      <formula>NOT(ISERROR(SEARCH(("RESERVADA"),(T8))))</formula>
    </cfRule>
  </conditionalFormatting>
  <conditionalFormatting sqref="AJ8:AJ155 AL8:AL155 AN8:AN155 AP8:AP155">
    <cfRule type="containsText" dxfId="112" priority="1" operator="containsText" text="Alto">
      <formula>NOT(ISERROR(SEARCH("Alto",AJ8)))</formula>
    </cfRule>
    <cfRule type="containsText" dxfId="111" priority="2" operator="containsText" text="Medio">
      <formula>NOT(ISERROR(SEARCH("Medio",AJ8)))</formula>
    </cfRule>
    <cfRule type="containsText" dxfId="110" priority="3" operator="containsText" text="Bajo">
      <formula>NOT(ISERROR(SEARCH("Bajo",AJ8)))</formula>
    </cfRule>
    <cfRule type="containsText" dxfId="109" priority="4" operator="containsText" text="No Aplica">
      <formula>NOT(ISERROR(SEARCH("No Aplica",AJ8)))</formula>
    </cfRule>
  </conditionalFormatting>
  <conditionalFormatting sqref="AQ8:AQ155">
    <cfRule type="containsText" dxfId="108" priority="5" operator="containsText" text="MUY ALTA">
      <formula>NOT(ISERROR(SEARCH("MUY ALTA",AQ8)))</formula>
    </cfRule>
    <cfRule type="containsText" dxfId="107" priority="6" operator="containsText" text="MUY BAJA">
      <formula>NOT(ISERROR(SEARCH("MUY BAJA",AQ8)))</formula>
    </cfRule>
    <cfRule type="containsText" dxfId="106" priority="7" operator="containsText" text="BAJA">
      <formula>NOT(ISERROR(SEARCH("BAJA",AQ8)))</formula>
    </cfRule>
    <cfRule type="containsText" dxfId="105" priority="8" operator="containsText" text="MEDIA">
      <formula>NOT(ISERROR(SEARCH("MEDIA",AQ8)))</formula>
    </cfRule>
    <cfRule type="containsText" dxfId="104" priority="9" operator="containsText" text="ALTA">
      <formula>NOT(ISERROR(SEARCH("ALTA",AQ8)))</formula>
    </cfRule>
  </conditionalFormatting>
  <dataValidations count="2">
    <dataValidation allowBlank="1" showErrorMessage="1" sqref="AN8:AN155 AJ8:AJ155 AP8:AP155 AL8:AL155" xr:uid="{00000000-0002-0000-0000-000001000000}"/>
    <dataValidation type="list" allowBlank="1" showInputMessage="1" showErrorMessage="1" sqref="AK8:AK155 AM8:AM155 AO8:AO155"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675B2-22E9-4C36-A22B-D655AD162EF8}">
  <dimension ref="A1:BJ198"/>
  <sheetViews>
    <sheetView showGridLines="0" zoomScale="70" zoomScaleNormal="70" zoomScalePageLayoutView="55" workbookViewId="0">
      <selection activeCell="A26" sqref="A26"/>
    </sheetView>
  </sheetViews>
  <sheetFormatPr defaultColWidth="14.42578125" defaultRowHeight="15" customHeight="1"/>
  <cols>
    <col min="1" max="1" width="20.140625" style="1" customWidth="1"/>
    <col min="2" max="2" width="53.28515625" style="1" customWidth="1"/>
    <col min="3" max="3" width="50.85546875" style="1" customWidth="1"/>
    <col min="4" max="4" width="77.570312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34.85546875" style="1" customWidth="1"/>
    <col min="14" max="14" width="24.7109375" style="1" customWidth="1"/>
    <col min="15" max="15" width="22.28515625" style="1" customWidth="1"/>
    <col min="16" max="16" width="22" style="1" customWidth="1"/>
    <col min="17" max="17" width="22.42578125" style="1" customWidth="1"/>
    <col min="18" max="18" width="26.42578125" style="1" customWidth="1"/>
    <col min="19" max="19" width="24.85546875" style="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row r="2" spans="1:62" ht="58.5" customHeight="1" thickBot="1">
      <c r="A2" s="124"/>
      <c r="B2" s="169"/>
      <c r="C2" s="125" t="s">
        <v>20</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7"/>
      <c r="AM2" s="128"/>
      <c r="AN2" s="128"/>
      <c r="AO2" s="128"/>
      <c r="AP2" s="128"/>
      <c r="AQ2" s="128"/>
      <c r="AR2" s="128"/>
      <c r="AS2" s="128"/>
      <c r="AT2" s="129"/>
      <c r="AU2" s="23"/>
      <c r="AV2" s="23"/>
      <c r="AW2" s="23"/>
      <c r="AX2" s="23"/>
      <c r="AY2" s="23"/>
      <c r="AZ2" s="23"/>
      <c r="BA2" s="23"/>
      <c r="BB2" s="23"/>
      <c r="BC2" s="23"/>
      <c r="BD2" s="23"/>
      <c r="BE2" s="23"/>
      <c r="BF2" s="23"/>
      <c r="BG2" s="23"/>
      <c r="BH2" s="23"/>
      <c r="BI2" s="23"/>
      <c r="BJ2" s="23"/>
    </row>
    <row r="3" spans="1:62" ht="59.25" customHeight="1" thickBot="1">
      <c r="A3" s="169"/>
      <c r="B3" s="169"/>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7"/>
      <c r="AM3" s="128"/>
      <c r="AN3" s="128"/>
      <c r="AO3" s="128"/>
      <c r="AP3" s="128"/>
      <c r="AQ3" s="128"/>
      <c r="AR3" s="128"/>
      <c r="AS3" s="128"/>
      <c r="AT3" s="129"/>
      <c r="AU3" s="23"/>
      <c r="AV3" s="23"/>
      <c r="AW3" s="23"/>
      <c r="AX3" s="23"/>
      <c r="AY3" s="23"/>
      <c r="AZ3" s="23"/>
      <c r="BA3" s="23"/>
      <c r="BB3" s="23"/>
      <c r="BC3" s="23"/>
      <c r="BD3" s="23"/>
      <c r="BE3" s="23"/>
      <c r="BF3" s="23"/>
      <c r="BG3" s="23"/>
      <c r="BH3" s="23"/>
      <c r="BI3" s="23"/>
      <c r="BJ3" s="23"/>
    </row>
    <row r="4" spans="1:62" ht="42" customHeight="1" thickBot="1">
      <c r="A4" s="130"/>
      <c r="B4" s="131"/>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3"/>
      <c r="AU4" s="23"/>
      <c r="AV4" s="23"/>
      <c r="AW4" s="23"/>
      <c r="AX4" s="23"/>
      <c r="AY4" s="23"/>
      <c r="AZ4" s="23"/>
      <c r="BA4" s="23"/>
      <c r="BB4" s="23"/>
      <c r="BC4" s="23"/>
      <c r="BD4" s="23"/>
      <c r="BE4" s="23"/>
      <c r="BF4" s="23"/>
      <c r="BG4" s="23"/>
      <c r="BH4" s="23"/>
      <c r="BI4" s="23"/>
      <c r="BJ4" s="23"/>
    </row>
    <row r="5" spans="1:62" ht="42" customHeight="1" thickBot="1">
      <c r="A5" s="134" t="s">
        <v>21</v>
      </c>
      <c r="B5" s="170"/>
      <c r="C5" s="170"/>
      <c r="D5" s="170"/>
      <c r="E5" s="170"/>
      <c r="F5" s="170"/>
      <c r="G5" s="170"/>
      <c r="H5" s="170"/>
      <c r="I5" s="135" t="s">
        <v>22</v>
      </c>
      <c r="J5" s="170"/>
      <c r="K5" s="170"/>
      <c r="L5" s="170"/>
      <c r="M5" s="136" t="s">
        <v>23</v>
      </c>
      <c r="N5" s="170"/>
      <c r="O5" s="170"/>
      <c r="P5" s="170"/>
      <c r="Q5" s="170"/>
      <c r="R5" s="170"/>
      <c r="S5" s="170"/>
      <c r="T5" s="135" t="s">
        <v>24</v>
      </c>
      <c r="U5" s="170"/>
      <c r="V5" s="170"/>
      <c r="W5" s="170"/>
      <c r="X5" s="170"/>
      <c r="Y5" s="170"/>
      <c r="Z5" s="170"/>
      <c r="AA5" s="117" t="s">
        <v>25</v>
      </c>
      <c r="AB5" s="117"/>
      <c r="AC5" s="117"/>
      <c r="AD5" s="117"/>
      <c r="AE5" s="117"/>
      <c r="AF5" s="117"/>
      <c r="AG5" s="117" t="s">
        <v>26</v>
      </c>
      <c r="AH5" s="117"/>
      <c r="AI5" s="117"/>
      <c r="AJ5" s="119" t="s">
        <v>27</v>
      </c>
      <c r="AK5" s="120"/>
      <c r="AL5" s="120"/>
      <c r="AM5" s="120"/>
      <c r="AN5" s="120"/>
      <c r="AO5" s="120"/>
      <c r="AP5" s="120"/>
      <c r="AQ5" s="120"/>
      <c r="AR5" s="120"/>
      <c r="AS5" s="120"/>
      <c r="AT5" s="121"/>
      <c r="AU5" s="22"/>
      <c r="AV5" s="22"/>
      <c r="AW5" s="22"/>
      <c r="AX5" s="22"/>
      <c r="AY5" s="22"/>
      <c r="AZ5" s="22"/>
      <c r="BA5" s="22"/>
      <c r="BB5" s="22"/>
      <c r="BC5" s="22"/>
      <c r="BD5" s="22"/>
      <c r="BE5" s="22"/>
      <c r="BF5" s="22"/>
      <c r="BG5" s="22"/>
      <c r="BH5" s="22"/>
      <c r="BI5" s="22"/>
      <c r="BJ5" s="22"/>
    </row>
    <row r="6" spans="1:62" ht="28.5" customHeight="1" thickBot="1">
      <c r="A6" s="171"/>
      <c r="B6" s="171"/>
      <c r="C6" s="171"/>
      <c r="D6" s="171"/>
      <c r="E6" s="171"/>
      <c r="F6" s="171"/>
      <c r="G6" s="171"/>
      <c r="H6" s="171"/>
      <c r="I6" s="122" t="s">
        <v>28</v>
      </c>
      <c r="J6" s="122" t="s">
        <v>29</v>
      </c>
      <c r="K6" s="122" t="s">
        <v>30</v>
      </c>
      <c r="L6" s="123" t="s">
        <v>31</v>
      </c>
      <c r="M6" s="171"/>
      <c r="N6" s="171"/>
      <c r="O6" s="171"/>
      <c r="P6" s="171"/>
      <c r="Q6" s="171"/>
      <c r="R6" s="171"/>
      <c r="S6" s="171"/>
      <c r="T6" s="171"/>
      <c r="U6" s="171"/>
      <c r="V6" s="171"/>
      <c r="W6" s="171"/>
      <c r="X6" s="171"/>
      <c r="Y6" s="171"/>
      <c r="Z6" s="171"/>
      <c r="AA6" s="118"/>
      <c r="AB6" s="118"/>
      <c r="AC6" s="118"/>
      <c r="AD6" s="118"/>
      <c r="AE6" s="118"/>
      <c r="AF6" s="118"/>
      <c r="AG6" s="118"/>
      <c r="AH6" s="118"/>
      <c r="AI6" s="118"/>
      <c r="AJ6" s="115" t="s">
        <v>32</v>
      </c>
      <c r="AK6" s="115" t="s">
        <v>33</v>
      </c>
      <c r="AL6" s="115" t="s">
        <v>34</v>
      </c>
      <c r="AM6" s="115" t="s">
        <v>33</v>
      </c>
      <c r="AN6" s="115" t="s">
        <v>35</v>
      </c>
      <c r="AO6" s="115" t="s">
        <v>33</v>
      </c>
      <c r="AP6" s="115" t="s">
        <v>36</v>
      </c>
      <c r="AQ6" s="115" t="s">
        <v>33</v>
      </c>
      <c r="AR6" s="115" t="s">
        <v>37</v>
      </c>
      <c r="AS6" s="115" t="s">
        <v>38</v>
      </c>
      <c r="AT6" s="115" t="s">
        <v>39</v>
      </c>
      <c r="AU6" s="21"/>
      <c r="AV6" s="21"/>
      <c r="AW6" s="21"/>
      <c r="AX6" s="21"/>
      <c r="AY6" s="21"/>
      <c r="AZ6" s="21"/>
      <c r="BA6" s="21"/>
      <c r="BB6" s="21"/>
      <c r="BC6" s="21"/>
      <c r="BD6" s="21"/>
      <c r="BE6" s="21"/>
      <c r="BF6" s="21"/>
      <c r="BG6" s="21"/>
      <c r="BH6" s="21"/>
      <c r="BI6" s="21"/>
      <c r="BJ6" s="21"/>
    </row>
    <row r="7" spans="1:62" ht="105.75" customHeight="1" thickBot="1">
      <c r="A7" s="20" t="s">
        <v>40</v>
      </c>
      <c r="B7" s="93" t="s">
        <v>207</v>
      </c>
      <c r="C7" s="93" t="s">
        <v>42</v>
      </c>
      <c r="D7" s="93" t="s">
        <v>43</v>
      </c>
      <c r="E7" s="93" t="s">
        <v>44</v>
      </c>
      <c r="F7" s="20" t="s">
        <v>45</v>
      </c>
      <c r="G7" s="20" t="s">
        <v>46</v>
      </c>
      <c r="H7" s="20" t="s">
        <v>47</v>
      </c>
      <c r="I7" s="172"/>
      <c r="J7" s="172"/>
      <c r="K7" s="172"/>
      <c r="L7" s="172"/>
      <c r="M7" s="19" t="s">
        <v>48</v>
      </c>
      <c r="N7" s="19" t="s">
        <v>49</v>
      </c>
      <c r="O7" s="19" t="s">
        <v>50</v>
      </c>
      <c r="P7" s="19" t="s">
        <v>51</v>
      </c>
      <c r="Q7" s="19" t="s">
        <v>52</v>
      </c>
      <c r="R7" s="19" t="s">
        <v>53</v>
      </c>
      <c r="S7" s="19" t="s">
        <v>208</v>
      </c>
      <c r="T7" s="18" t="s">
        <v>55</v>
      </c>
      <c r="U7" s="18" t="s">
        <v>56</v>
      </c>
      <c r="V7" s="18" t="s">
        <v>57</v>
      </c>
      <c r="W7" s="18" t="s">
        <v>58</v>
      </c>
      <c r="X7" s="18" t="s">
        <v>59</v>
      </c>
      <c r="Y7" s="18" t="s">
        <v>60</v>
      </c>
      <c r="Z7" s="18" t="s">
        <v>61</v>
      </c>
      <c r="AA7" s="17" t="s">
        <v>62</v>
      </c>
      <c r="AB7" s="17" t="s">
        <v>63</v>
      </c>
      <c r="AC7" s="17" t="s">
        <v>64</v>
      </c>
      <c r="AD7" s="17" t="s">
        <v>65</v>
      </c>
      <c r="AE7" s="17" t="s">
        <v>66</v>
      </c>
      <c r="AF7" s="17" t="s">
        <v>67</v>
      </c>
      <c r="AG7" s="17" t="s">
        <v>26</v>
      </c>
      <c r="AH7" s="17" t="s">
        <v>68</v>
      </c>
      <c r="AI7" s="17" t="s">
        <v>69</v>
      </c>
      <c r="AJ7" s="116"/>
      <c r="AK7" s="116"/>
      <c r="AL7" s="116"/>
      <c r="AM7" s="116"/>
      <c r="AN7" s="116"/>
      <c r="AO7" s="116"/>
      <c r="AP7" s="116"/>
      <c r="AQ7" s="116"/>
      <c r="AR7" s="116"/>
      <c r="AS7" s="116"/>
      <c r="AT7" s="116"/>
      <c r="AU7" s="16"/>
      <c r="AV7" s="16"/>
      <c r="AW7" s="16"/>
      <c r="AX7" s="16"/>
      <c r="AY7" s="16"/>
      <c r="AZ7" s="16"/>
      <c r="BA7" s="16"/>
      <c r="BB7" s="16"/>
      <c r="BC7" s="16"/>
      <c r="BD7" s="16"/>
      <c r="BE7" s="16"/>
      <c r="BF7" s="16"/>
      <c r="BG7" s="16"/>
      <c r="BH7" s="16"/>
      <c r="BI7" s="16"/>
      <c r="BJ7" s="16"/>
    </row>
    <row r="8" spans="1:62" ht="56.25" customHeight="1">
      <c r="A8" s="91">
        <v>1</v>
      </c>
      <c r="B8" s="94" t="s">
        <v>883</v>
      </c>
      <c r="C8" s="95" t="s">
        <v>884</v>
      </c>
      <c r="D8" s="96" t="s">
        <v>885</v>
      </c>
      <c r="E8" s="97"/>
      <c r="F8" s="92"/>
      <c r="G8" s="28" t="s">
        <v>74</v>
      </c>
      <c r="H8" s="28" t="s">
        <v>214</v>
      </c>
      <c r="I8" s="31"/>
      <c r="J8" s="31"/>
      <c r="K8" s="31" t="s">
        <v>215</v>
      </c>
      <c r="L8" s="28" t="s">
        <v>886</v>
      </c>
      <c r="M8" s="28" t="s">
        <v>887</v>
      </c>
      <c r="N8" s="28"/>
      <c r="O8" s="28" t="s">
        <v>888</v>
      </c>
      <c r="P8" s="28" t="s">
        <v>889</v>
      </c>
      <c r="Q8" s="28" t="s">
        <v>889</v>
      </c>
      <c r="R8" s="28" t="s">
        <v>890</v>
      </c>
      <c r="S8" s="28"/>
      <c r="T8" s="28" t="s">
        <v>77</v>
      </c>
      <c r="U8" s="28" t="s">
        <v>891</v>
      </c>
      <c r="V8" s="28" t="s">
        <v>891</v>
      </c>
      <c r="W8" s="28" t="s">
        <v>891</v>
      </c>
      <c r="X8" s="28" t="s">
        <v>891</v>
      </c>
      <c r="Y8" s="28" t="s">
        <v>891</v>
      </c>
      <c r="Z8" s="28" t="s">
        <v>891</v>
      </c>
      <c r="AA8" s="28" t="s">
        <v>221</v>
      </c>
      <c r="AB8" s="28" t="s">
        <v>221</v>
      </c>
      <c r="AC8" s="28" t="s">
        <v>221</v>
      </c>
      <c r="AD8" s="28" t="s">
        <v>221</v>
      </c>
      <c r="AE8" s="28" t="s">
        <v>221</v>
      </c>
      <c r="AF8" s="28" t="s">
        <v>221</v>
      </c>
      <c r="AG8" s="28" t="s">
        <v>221</v>
      </c>
      <c r="AH8" s="28" t="s">
        <v>221</v>
      </c>
      <c r="AI8" s="28" t="s">
        <v>221</v>
      </c>
      <c r="AJ8" s="30" t="str">
        <f t="shared" ref="AJ8:AJ28" si="0">IF(AND(AK8&gt;0,AK8&lt;2),"Bajo",IF(AND(AK8&gt;=1,AK8&lt;2),"Bajo",IF(AND(AK8&gt;=2,AK8&lt;3),"Medio",IF(AND(AK8&gt;=3,AK8&lt;3),"Alto",IF(AND(AK8&gt;=3,AK8&lt;=3),"Alto", "No Aplica")))))</f>
        <v>Bajo</v>
      </c>
      <c r="AK8" s="28">
        <v>1</v>
      </c>
      <c r="AL8" s="30" t="str">
        <f t="shared" ref="AL8:AL28" si="1">IF(AND(AM8&gt;0,AM8&lt;2),"Bajo",IF(AND(AM8&gt;=1,AM8&lt;2),"Bajo",IF(AND(AM8&gt;=2,AM8&lt;3),"Medio",IF(AND(AM8&gt;=3,AM8&lt;3),"Alto",IF(AND(AM8&gt;=3,AM8&lt;=3),"Alto", "No Aplica")))))</f>
        <v>Alto</v>
      </c>
      <c r="AM8" s="28">
        <v>3</v>
      </c>
      <c r="AN8" s="30" t="str">
        <f t="shared" ref="AN8:AN28" si="2">IF(AND(AO8&gt;0,AO8&lt;2),"Bajo",IF(AND(AO8&gt;=1,AO8&lt;2),"Bajo",IF(AND(AO8&gt;=2,AO8&lt;3),"Medio",IF(AND(AO8&gt;=3,AO8&lt;3),"Alto",IF(AND(AO8&gt;=3,AO8&lt;=3),"Alto", "No Aplica")))))</f>
        <v>Medio</v>
      </c>
      <c r="AO8" s="28">
        <v>2</v>
      </c>
      <c r="AP8" s="30" t="str">
        <f t="shared" ref="AP8:AP28" si="3">IF(AND(AQ8&gt;0,AQ8&lt;6),"Bajo",IF(AND(AQ8&gt;=3,AQ8&lt;6),"Bajo",IF(AND(AQ8&gt;=6,AQ8&lt;8),"Medio",IF(AND(AQ8&gt;=8,AQ8&lt;10),"Alto",IF(AND(AQ8&gt;=13,AQ8&lt;=15),"Muy Alto", "No Aplica")))))</f>
        <v>Medio</v>
      </c>
      <c r="AQ8" s="29">
        <f t="shared" ref="AQ8:AQ28" si="4">SUM(AK8,AM8,AO8)</f>
        <v>6</v>
      </c>
      <c r="AR8" s="28"/>
      <c r="AS8" s="28"/>
      <c r="AT8" s="27"/>
      <c r="AU8" s="14"/>
      <c r="AV8" s="14"/>
      <c r="AW8" s="14"/>
      <c r="AX8" s="14"/>
      <c r="AY8" s="14"/>
      <c r="AZ8" s="14"/>
      <c r="BA8" s="14"/>
      <c r="BB8" s="14"/>
      <c r="BC8" s="14"/>
      <c r="BD8" s="14"/>
      <c r="BE8" s="14"/>
      <c r="BF8" s="14"/>
      <c r="BG8" s="14"/>
      <c r="BH8" s="14"/>
      <c r="BI8" s="14"/>
      <c r="BJ8" s="14"/>
    </row>
    <row r="9" spans="1:62" ht="56.25" customHeight="1">
      <c r="A9" s="91">
        <v>2</v>
      </c>
      <c r="B9" s="94" t="s">
        <v>883</v>
      </c>
      <c r="C9" s="71" t="s">
        <v>892</v>
      </c>
      <c r="D9" s="96" t="s">
        <v>893</v>
      </c>
      <c r="E9" s="100"/>
      <c r="F9" s="99"/>
      <c r="G9" s="28" t="s">
        <v>74</v>
      </c>
      <c r="H9" s="28" t="s">
        <v>214</v>
      </c>
      <c r="I9" s="31"/>
      <c r="J9" s="31"/>
      <c r="K9" s="31" t="s">
        <v>215</v>
      </c>
      <c r="L9" s="28" t="s">
        <v>886</v>
      </c>
      <c r="M9" s="28" t="s">
        <v>887</v>
      </c>
      <c r="N9" s="28"/>
      <c r="O9" s="28" t="s">
        <v>888</v>
      </c>
      <c r="P9" s="28" t="s">
        <v>889</v>
      </c>
      <c r="Q9" s="28" t="s">
        <v>889</v>
      </c>
      <c r="R9" s="28" t="s">
        <v>890</v>
      </c>
      <c r="S9" s="28"/>
      <c r="T9" s="28" t="s">
        <v>77</v>
      </c>
      <c r="U9" s="28" t="s">
        <v>891</v>
      </c>
      <c r="V9" s="28" t="s">
        <v>891</v>
      </c>
      <c r="W9" s="28" t="s">
        <v>891</v>
      </c>
      <c r="X9" s="28" t="s">
        <v>891</v>
      </c>
      <c r="Y9" s="28" t="s">
        <v>891</v>
      </c>
      <c r="Z9" s="28" t="s">
        <v>891</v>
      </c>
      <c r="AA9" s="28" t="s">
        <v>221</v>
      </c>
      <c r="AB9" s="28" t="s">
        <v>221</v>
      </c>
      <c r="AC9" s="28" t="s">
        <v>221</v>
      </c>
      <c r="AD9" s="28" t="s">
        <v>221</v>
      </c>
      <c r="AE9" s="28" t="s">
        <v>221</v>
      </c>
      <c r="AF9" s="28" t="s">
        <v>221</v>
      </c>
      <c r="AG9" s="28" t="s">
        <v>221</v>
      </c>
      <c r="AH9" s="28" t="s">
        <v>221</v>
      </c>
      <c r="AI9" s="28" t="s">
        <v>221</v>
      </c>
      <c r="AJ9" s="30" t="str">
        <f t="shared" si="0"/>
        <v>Bajo</v>
      </c>
      <c r="AK9" s="28">
        <v>1</v>
      </c>
      <c r="AL9" s="30" t="str">
        <f t="shared" si="1"/>
        <v>Alto</v>
      </c>
      <c r="AM9" s="28">
        <v>3</v>
      </c>
      <c r="AN9" s="30" t="str">
        <f t="shared" si="2"/>
        <v>Medio</v>
      </c>
      <c r="AO9" s="28">
        <v>2</v>
      </c>
      <c r="AP9" s="30" t="str">
        <f t="shared" si="3"/>
        <v>Medio</v>
      </c>
      <c r="AQ9" s="29">
        <f t="shared" ref="AQ9:AQ25" si="5">SUM(AK9,AM9,AO9)</f>
        <v>6</v>
      </c>
      <c r="AR9" s="28"/>
      <c r="AS9" s="28"/>
      <c r="AT9" s="27"/>
      <c r="AU9" s="14"/>
      <c r="AV9" s="14"/>
      <c r="AW9" s="14"/>
      <c r="AX9" s="14"/>
      <c r="AY9" s="14"/>
      <c r="AZ9" s="14"/>
      <c r="BA9" s="14"/>
      <c r="BB9" s="14"/>
      <c r="BC9" s="14"/>
      <c r="BD9" s="14"/>
      <c r="BE9" s="14"/>
      <c r="BF9" s="14"/>
      <c r="BG9" s="14"/>
      <c r="BH9" s="14"/>
      <c r="BI9" s="14"/>
      <c r="BJ9" s="14"/>
    </row>
    <row r="10" spans="1:62" ht="56.25" customHeight="1">
      <c r="A10" s="91">
        <v>3</v>
      </c>
      <c r="B10" s="94" t="s">
        <v>883</v>
      </c>
      <c r="C10" s="137" t="s">
        <v>894</v>
      </c>
      <c r="D10" s="138" t="s">
        <v>895</v>
      </c>
      <c r="E10" s="102"/>
      <c r="F10" s="102"/>
      <c r="G10" s="139" t="s">
        <v>74</v>
      </c>
      <c r="H10" s="141" t="s">
        <v>214</v>
      </c>
      <c r="I10" s="31"/>
      <c r="J10" s="31"/>
      <c r="K10" s="31" t="s">
        <v>215</v>
      </c>
      <c r="L10" s="28" t="s">
        <v>886</v>
      </c>
      <c r="M10" s="28" t="s">
        <v>887</v>
      </c>
      <c r="N10" s="28"/>
      <c r="O10" s="28" t="s">
        <v>888</v>
      </c>
      <c r="P10" s="28" t="s">
        <v>889</v>
      </c>
      <c r="Q10" s="28" t="s">
        <v>889</v>
      </c>
      <c r="R10" s="28" t="s">
        <v>890</v>
      </c>
      <c r="S10" s="28"/>
      <c r="T10" s="28" t="s">
        <v>77</v>
      </c>
      <c r="U10" s="28" t="s">
        <v>891</v>
      </c>
      <c r="V10" s="28" t="s">
        <v>891</v>
      </c>
      <c r="W10" s="28" t="s">
        <v>891</v>
      </c>
      <c r="X10" s="28" t="s">
        <v>891</v>
      </c>
      <c r="Y10" s="28" t="s">
        <v>891</v>
      </c>
      <c r="Z10" s="28" t="s">
        <v>891</v>
      </c>
      <c r="AA10" s="28" t="s">
        <v>221</v>
      </c>
      <c r="AB10" s="28" t="s">
        <v>221</v>
      </c>
      <c r="AC10" s="28" t="s">
        <v>221</v>
      </c>
      <c r="AD10" s="28" t="s">
        <v>221</v>
      </c>
      <c r="AE10" s="28" t="s">
        <v>221</v>
      </c>
      <c r="AF10" s="28" t="s">
        <v>221</v>
      </c>
      <c r="AG10" s="28" t="s">
        <v>221</v>
      </c>
      <c r="AH10" s="28" t="s">
        <v>221</v>
      </c>
      <c r="AI10" s="28" t="s">
        <v>221</v>
      </c>
      <c r="AJ10" s="30" t="str">
        <f t="shared" si="0"/>
        <v>Bajo</v>
      </c>
      <c r="AK10" s="28">
        <v>1</v>
      </c>
      <c r="AL10" s="30" t="str">
        <f t="shared" si="1"/>
        <v>Alto</v>
      </c>
      <c r="AM10" s="28">
        <v>3</v>
      </c>
      <c r="AN10" s="30" t="str">
        <f t="shared" si="2"/>
        <v>Medio</v>
      </c>
      <c r="AO10" s="28">
        <v>2</v>
      </c>
      <c r="AP10" s="30" t="str">
        <f t="shared" si="3"/>
        <v>Medio</v>
      </c>
      <c r="AQ10" s="29">
        <f t="shared" si="5"/>
        <v>6</v>
      </c>
      <c r="AR10" s="28"/>
      <c r="AS10" s="28"/>
      <c r="AT10" s="27"/>
      <c r="AU10" s="14"/>
      <c r="AV10" s="14"/>
      <c r="AW10" s="14"/>
      <c r="AX10" s="14"/>
      <c r="AY10" s="14"/>
      <c r="AZ10" s="14"/>
      <c r="BA10" s="14"/>
      <c r="BB10" s="14"/>
      <c r="BC10" s="14"/>
      <c r="BD10" s="14"/>
      <c r="BE10" s="14"/>
      <c r="BF10" s="14"/>
      <c r="BG10" s="14"/>
      <c r="BH10" s="14"/>
      <c r="BI10" s="14"/>
      <c r="BJ10" s="14"/>
    </row>
    <row r="11" spans="1:62" ht="56.25" customHeight="1">
      <c r="A11" s="91">
        <v>4</v>
      </c>
      <c r="B11" s="94" t="s">
        <v>883</v>
      </c>
      <c r="C11" s="173"/>
      <c r="D11" s="173"/>
      <c r="E11" s="102"/>
      <c r="F11" s="102"/>
      <c r="G11" s="140"/>
      <c r="H11" s="142"/>
      <c r="I11" s="31"/>
      <c r="J11" s="31"/>
      <c r="K11" s="31" t="s">
        <v>215</v>
      </c>
      <c r="L11" s="28" t="s">
        <v>886</v>
      </c>
      <c r="M11" s="28" t="s">
        <v>887</v>
      </c>
      <c r="N11" s="28"/>
      <c r="O11" s="28" t="s">
        <v>888</v>
      </c>
      <c r="P11" s="28" t="s">
        <v>889</v>
      </c>
      <c r="Q11" s="28" t="s">
        <v>889</v>
      </c>
      <c r="R11" s="28" t="s">
        <v>890</v>
      </c>
      <c r="S11" s="28"/>
      <c r="T11" s="28" t="s">
        <v>77</v>
      </c>
      <c r="U11" s="28" t="s">
        <v>891</v>
      </c>
      <c r="V11" s="28" t="s">
        <v>891</v>
      </c>
      <c r="W11" s="28" t="s">
        <v>891</v>
      </c>
      <c r="X11" s="28" t="s">
        <v>891</v>
      </c>
      <c r="Y11" s="28" t="s">
        <v>891</v>
      </c>
      <c r="Z11" s="28" t="s">
        <v>891</v>
      </c>
      <c r="AA11" s="28" t="s">
        <v>221</v>
      </c>
      <c r="AB11" s="28" t="s">
        <v>221</v>
      </c>
      <c r="AC11" s="28" t="s">
        <v>221</v>
      </c>
      <c r="AD11" s="28" t="s">
        <v>221</v>
      </c>
      <c r="AE11" s="28" t="s">
        <v>221</v>
      </c>
      <c r="AF11" s="28" t="s">
        <v>221</v>
      </c>
      <c r="AG11" s="28" t="s">
        <v>221</v>
      </c>
      <c r="AH11" s="28" t="s">
        <v>221</v>
      </c>
      <c r="AI11" s="28" t="s">
        <v>221</v>
      </c>
      <c r="AJ11" s="30" t="str">
        <f t="shared" si="0"/>
        <v>Bajo</v>
      </c>
      <c r="AK11" s="28">
        <v>1</v>
      </c>
      <c r="AL11" s="30" t="str">
        <f t="shared" si="1"/>
        <v>Alto</v>
      </c>
      <c r="AM11" s="28">
        <v>3</v>
      </c>
      <c r="AN11" s="30" t="str">
        <f t="shared" si="2"/>
        <v>Medio</v>
      </c>
      <c r="AO11" s="28">
        <v>2</v>
      </c>
      <c r="AP11" s="30" t="str">
        <f t="shared" si="3"/>
        <v>Medio</v>
      </c>
      <c r="AQ11" s="29">
        <f t="shared" si="5"/>
        <v>6</v>
      </c>
      <c r="AR11" s="28"/>
      <c r="AS11" s="28"/>
      <c r="AT11" s="27"/>
      <c r="AU11" s="14"/>
      <c r="AV11" s="14"/>
      <c r="AW11" s="14"/>
      <c r="AX11" s="14"/>
      <c r="AY11" s="14"/>
      <c r="AZ11" s="14"/>
      <c r="BA11" s="14"/>
      <c r="BB11" s="14"/>
      <c r="BC11" s="14"/>
      <c r="BD11" s="14"/>
      <c r="BE11" s="14"/>
      <c r="BF11" s="14"/>
      <c r="BG11" s="14"/>
      <c r="BH11" s="14"/>
      <c r="BI11" s="14"/>
      <c r="BJ11" s="14"/>
    </row>
    <row r="12" spans="1:62" ht="56.25" customHeight="1">
      <c r="A12" s="91">
        <v>5</v>
      </c>
      <c r="B12" s="94" t="s">
        <v>883</v>
      </c>
      <c r="C12" s="95" t="s">
        <v>896</v>
      </c>
      <c r="D12" s="98" t="s">
        <v>897</v>
      </c>
      <c r="E12" s="97"/>
      <c r="F12" s="97"/>
      <c r="G12" s="92" t="s">
        <v>74</v>
      </c>
      <c r="H12" s="28" t="s">
        <v>214</v>
      </c>
      <c r="I12" s="31"/>
      <c r="J12" s="31"/>
      <c r="K12" s="31" t="s">
        <v>215</v>
      </c>
      <c r="L12" s="28" t="s">
        <v>886</v>
      </c>
      <c r="M12" s="28" t="s">
        <v>887</v>
      </c>
      <c r="N12" s="28"/>
      <c r="O12" s="28" t="s">
        <v>888</v>
      </c>
      <c r="P12" s="28" t="s">
        <v>889</v>
      </c>
      <c r="Q12" s="28" t="s">
        <v>889</v>
      </c>
      <c r="R12" s="28" t="s">
        <v>890</v>
      </c>
      <c r="S12" s="28"/>
      <c r="T12" s="28" t="s">
        <v>77</v>
      </c>
      <c r="U12" s="28" t="s">
        <v>891</v>
      </c>
      <c r="V12" s="28" t="s">
        <v>891</v>
      </c>
      <c r="W12" s="28" t="s">
        <v>891</v>
      </c>
      <c r="X12" s="28" t="s">
        <v>891</v>
      </c>
      <c r="Y12" s="28" t="s">
        <v>891</v>
      </c>
      <c r="Z12" s="28" t="s">
        <v>891</v>
      </c>
      <c r="AA12" s="28" t="s">
        <v>221</v>
      </c>
      <c r="AB12" s="28" t="s">
        <v>221</v>
      </c>
      <c r="AC12" s="28" t="s">
        <v>221</v>
      </c>
      <c r="AD12" s="28" t="s">
        <v>221</v>
      </c>
      <c r="AE12" s="28" t="s">
        <v>221</v>
      </c>
      <c r="AF12" s="28" t="s">
        <v>221</v>
      </c>
      <c r="AG12" s="28" t="s">
        <v>221</v>
      </c>
      <c r="AH12" s="28" t="s">
        <v>221</v>
      </c>
      <c r="AI12" s="28" t="s">
        <v>221</v>
      </c>
      <c r="AJ12" s="30" t="str">
        <f t="shared" si="0"/>
        <v>Bajo</v>
      </c>
      <c r="AK12" s="28">
        <v>1</v>
      </c>
      <c r="AL12" s="30" t="str">
        <f t="shared" si="1"/>
        <v>Alto</v>
      </c>
      <c r="AM12" s="28">
        <v>3</v>
      </c>
      <c r="AN12" s="30" t="str">
        <f t="shared" si="2"/>
        <v>Medio</v>
      </c>
      <c r="AO12" s="28">
        <v>2</v>
      </c>
      <c r="AP12" s="30" t="str">
        <f t="shared" si="3"/>
        <v>Medio</v>
      </c>
      <c r="AQ12" s="29">
        <f t="shared" si="5"/>
        <v>6</v>
      </c>
      <c r="AR12" s="28"/>
      <c r="AS12" s="28"/>
      <c r="AT12" s="27"/>
      <c r="AU12" s="14"/>
      <c r="AV12" s="14"/>
      <c r="AW12" s="14"/>
      <c r="AX12" s="14"/>
      <c r="AY12" s="14"/>
      <c r="AZ12" s="14"/>
      <c r="BA12" s="14"/>
      <c r="BB12" s="14"/>
      <c r="BC12" s="14"/>
      <c r="BD12" s="14"/>
      <c r="BE12" s="14"/>
      <c r="BF12" s="14"/>
      <c r="BG12" s="14"/>
      <c r="BH12" s="14"/>
      <c r="BI12" s="14"/>
      <c r="BJ12" s="14"/>
    </row>
    <row r="13" spans="1:62" ht="56.25" customHeight="1">
      <c r="A13" s="91">
        <v>6</v>
      </c>
      <c r="B13" s="94" t="s">
        <v>883</v>
      </c>
      <c r="C13" s="71" t="s">
        <v>898</v>
      </c>
      <c r="D13" s="96" t="s">
        <v>899</v>
      </c>
      <c r="E13" s="101"/>
      <c r="F13" s="92"/>
      <c r="G13" s="28" t="s">
        <v>74</v>
      </c>
      <c r="H13" s="28" t="s">
        <v>214</v>
      </c>
      <c r="I13" s="31"/>
      <c r="J13" s="31"/>
      <c r="K13" s="31" t="s">
        <v>215</v>
      </c>
      <c r="L13" s="28" t="s">
        <v>900</v>
      </c>
      <c r="M13" s="28" t="s">
        <v>887</v>
      </c>
      <c r="N13" s="28"/>
      <c r="O13" s="28" t="s">
        <v>888</v>
      </c>
      <c r="P13" s="28" t="s">
        <v>889</v>
      </c>
      <c r="Q13" s="28" t="s">
        <v>889</v>
      </c>
      <c r="R13" s="28" t="s">
        <v>890</v>
      </c>
      <c r="S13" s="28"/>
      <c r="T13" s="28" t="s">
        <v>77</v>
      </c>
      <c r="U13" s="28" t="s">
        <v>891</v>
      </c>
      <c r="V13" s="28" t="s">
        <v>891</v>
      </c>
      <c r="W13" s="28" t="s">
        <v>891</v>
      </c>
      <c r="X13" s="28" t="s">
        <v>891</v>
      </c>
      <c r="Y13" s="28" t="s">
        <v>891</v>
      </c>
      <c r="Z13" s="28" t="s">
        <v>891</v>
      </c>
      <c r="AA13" s="28" t="s">
        <v>221</v>
      </c>
      <c r="AB13" s="28" t="s">
        <v>221</v>
      </c>
      <c r="AC13" s="28" t="s">
        <v>221</v>
      </c>
      <c r="AD13" s="28" t="s">
        <v>221</v>
      </c>
      <c r="AE13" s="28" t="s">
        <v>221</v>
      </c>
      <c r="AF13" s="28" t="s">
        <v>221</v>
      </c>
      <c r="AG13" s="28" t="s">
        <v>221</v>
      </c>
      <c r="AH13" s="28" t="s">
        <v>221</v>
      </c>
      <c r="AI13" s="28" t="s">
        <v>221</v>
      </c>
      <c r="AJ13" s="30" t="str">
        <f t="shared" si="0"/>
        <v>Bajo</v>
      </c>
      <c r="AK13" s="28">
        <v>1</v>
      </c>
      <c r="AL13" s="30" t="str">
        <f t="shared" si="1"/>
        <v>Alto</v>
      </c>
      <c r="AM13" s="28">
        <v>3</v>
      </c>
      <c r="AN13" s="30" t="str">
        <f t="shared" si="2"/>
        <v>Medio</v>
      </c>
      <c r="AO13" s="28">
        <v>2</v>
      </c>
      <c r="AP13" s="30" t="str">
        <f t="shared" si="3"/>
        <v>Medio</v>
      </c>
      <c r="AQ13" s="29">
        <f t="shared" si="5"/>
        <v>6</v>
      </c>
      <c r="AR13" s="28"/>
      <c r="AS13" s="28"/>
      <c r="AT13" s="27"/>
      <c r="AU13" s="14"/>
      <c r="AV13" s="14"/>
      <c r="AW13" s="14"/>
      <c r="AX13" s="14"/>
      <c r="AY13" s="14"/>
      <c r="AZ13" s="14"/>
      <c r="BA13" s="14"/>
      <c r="BB13" s="14"/>
      <c r="BC13" s="14"/>
      <c r="BD13" s="14"/>
      <c r="BE13" s="14"/>
      <c r="BF13" s="14"/>
      <c r="BG13" s="14"/>
      <c r="BH13" s="14"/>
      <c r="BI13" s="14"/>
      <c r="BJ13" s="14"/>
    </row>
    <row r="14" spans="1:62" ht="56.25" customHeight="1">
      <c r="A14" s="91">
        <v>7</v>
      </c>
      <c r="B14" s="94" t="s">
        <v>883</v>
      </c>
      <c r="C14" s="71" t="s">
        <v>901</v>
      </c>
      <c r="D14" s="96" t="s">
        <v>902</v>
      </c>
      <c r="E14" s="97"/>
      <c r="F14" s="92"/>
      <c r="G14" s="28" t="s">
        <v>74</v>
      </c>
      <c r="H14" s="28" t="s">
        <v>214</v>
      </c>
      <c r="I14" s="31"/>
      <c r="J14" s="31"/>
      <c r="K14" s="31" t="s">
        <v>215</v>
      </c>
      <c r="L14" s="28" t="s">
        <v>886</v>
      </c>
      <c r="M14" s="28" t="s">
        <v>887</v>
      </c>
      <c r="N14" s="28"/>
      <c r="O14" s="28" t="s">
        <v>888</v>
      </c>
      <c r="P14" s="28" t="s">
        <v>889</v>
      </c>
      <c r="Q14" s="28" t="s">
        <v>889</v>
      </c>
      <c r="R14" s="28" t="s">
        <v>890</v>
      </c>
      <c r="S14" s="28"/>
      <c r="T14" s="28" t="s">
        <v>77</v>
      </c>
      <c r="U14" s="28" t="s">
        <v>891</v>
      </c>
      <c r="V14" s="28" t="s">
        <v>891</v>
      </c>
      <c r="W14" s="28" t="s">
        <v>891</v>
      </c>
      <c r="X14" s="28" t="s">
        <v>891</v>
      </c>
      <c r="Y14" s="28" t="s">
        <v>891</v>
      </c>
      <c r="Z14" s="28" t="s">
        <v>891</v>
      </c>
      <c r="AA14" s="28" t="s">
        <v>221</v>
      </c>
      <c r="AB14" s="28" t="s">
        <v>221</v>
      </c>
      <c r="AC14" s="28" t="s">
        <v>221</v>
      </c>
      <c r="AD14" s="28" t="s">
        <v>221</v>
      </c>
      <c r="AE14" s="28" t="s">
        <v>221</v>
      </c>
      <c r="AF14" s="28" t="s">
        <v>221</v>
      </c>
      <c r="AG14" s="28" t="s">
        <v>221</v>
      </c>
      <c r="AH14" s="28" t="s">
        <v>221</v>
      </c>
      <c r="AI14" s="28" t="s">
        <v>221</v>
      </c>
      <c r="AJ14" s="30" t="str">
        <f t="shared" si="0"/>
        <v>Bajo</v>
      </c>
      <c r="AK14" s="28">
        <v>1</v>
      </c>
      <c r="AL14" s="30" t="str">
        <f t="shared" si="1"/>
        <v>Alto</v>
      </c>
      <c r="AM14" s="28">
        <v>3</v>
      </c>
      <c r="AN14" s="30" t="str">
        <f t="shared" si="2"/>
        <v>Medio</v>
      </c>
      <c r="AO14" s="28">
        <v>2</v>
      </c>
      <c r="AP14" s="30" t="str">
        <f t="shared" si="3"/>
        <v>Medio</v>
      </c>
      <c r="AQ14" s="29">
        <f t="shared" si="5"/>
        <v>6</v>
      </c>
      <c r="AR14" s="28"/>
      <c r="AS14" s="28"/>
      <c r="AT14" s="27"/>
      <c r="AU14" s="2"/>
      <c r="AV14" s="2"/>
      <c r="AW14" s="2"/>
      <c r="AX14" s="2"/>
      <c r="AY14" s="2"/>
      <c r="AZ14" s="2"/>
      <c r="BA14" s="2"/>
      <c r="BB14" s="2"/>
      <c r="BC14" s="2"/>
      <c r="BD14" s="2"/>
      <c r="BE14" s="2"/>
      <c r="BF14" s="2"/>
      <c r="BG14" s="2"/>
      <c r="BH14" s="2"/>
      <c r="BI14" s="2"/>
      <c r="BJ14" s="2"/>
    </row>
    <row r="15" spans="1:62" ht="56.25" customHeight="1">
      <c r="A15" s="91">
        <v>8</v>
      </c>
      <c r="B15" s="94" t="s">
        <v>883</v>
      </c>
      <c r="C15" s="71" t="s">
        <v>903</v>
      </c>
      <c r="D15" s="96" t="s">
        <v>904</v>
      </c>
      <c r="E15" s="97"/>
      <c r="F15" s="92"/>
      <c r="G15" s="28" t="s">
        <v>74</v>
      </c>
      <c r="H15" s="28" t="s">
        <v>214</v>
      </c>
      <c r="I15" s="31"/>
      <c r="J15" s="31"/>
      <c r="K15" s="31" t="s">
        <v>215</v>
      </c>
      <c r="L15" s="28" t="s">
        <v>886</v>
      </c>
      <c r="M15" s="28" t="s">
        <v>887</v>
      </c>
      <c r="N15" s="28"/>
      <c r="O15" s="28" t="s">
        <v>888</v>
      </c>
      <c r="P15" s="28" t="s">
        <v>889</v>
      </c>
      <c r="Q15" s="28" t="s">
        <v>889</v>
      </c>
      <c r="R15" s="28" t="s">
        <v>890</v>
      </c>
      <c r="S15" s="28"/>
      <c r="T15" s="28" t="s">
        <v>77</v>
      </c>
      <c r="U15" s="28" t="s">
        <v>891</v>
      </c>
      <c r="V15" s="28" t="s">
        <v>891</v>
      </c>
      <c r="W15" s="28" t="s">
        <v>891</v>
      </c>
      <c r="X15" s="28" t="s">
        <v>891</v>
      </c>
      <c r="Y15" s="28" t="s">
        <v>891</v>
      </c>
      <c r="Z15" s="28" t="s">
        <v>891</v>
      </c>
      <c r="AA15" s="28" t="s">
        <v>221</v>
      </c>
      <c r="AB15" s="28" t="s">
        <v>221</v>
      </c>
      <c r="AC15" s="28" t="s">
        <v>221</v>
      </c>
      <c r="AD15" s="28" t="s">
        <v>221</v>
      </c>
      <c r="AE15" s="28" t="s">
        <v>221</v>
      </c>
      <c r="AF15" s="28" t="s">
        <v>221</v>
      </c>
      <c r="AG15" s="28" t="s">
        <v>221</v>
      </c>
      <c r="AH15" s="28" t="s">
        <v>221</v>
      </c>
      <c r="AI15" s="28" t="s">
        <v>221</v>
      </c>
      <c r="AJ15" s="30" t="str">
        <f t="shared" si="0"/>
        <v>Bajo</v>
      </c>
      <c r="AK15" s="28">
        <v>1</v>
      </c>
      <c r="AL15" s="30" t="str">
        <f t="shared" si="1"/>
        <v>Alto</v>
      </c>
      <c r="AM15" s="28">
        <v>3</v>
      </c>
      <c r="AN15" s="30" t="str">
        <f t="shared" si="2"/>
        <v>Medio</v>
      </c>
      <c r="AO15" s="28">
        <v>2</v>
      </c>
      <c r="AP15" s="30" t="str">
        <f t="shared" si="3"/>
        <v>Medio</v>
      </c>
      <c r="AQ15" s="29">
        <f t="shared" si="5"/>
        <v>6</v>
      </c>
      <c r="AR15" s="28"/>
      <c r="AS15" s="28"/>
      <c r="AT15" s="27"/>
      <c r="AU15" s="13"/>
      <c r="AV15" s="13"/>
      <c r="AW15" s="13"/>
      <c r="AX15" s="13"/>
      <c r="AY15" s="13"/>
      <c r="AZ15" s="13"/>
      <c r="BA15" s="13"/>
      <c r="BB15" s="13"/>
      <c r="BC15" s="13"/>
      <c r="BD15" s="13"/>
      <c r="BE15" s="13"/>
      <c r="BF15" s="13"/>
      <c r="BG15" s="13"/>
      <c r="BH15" s="13"/>
      <c r="BI15" s="13"/>
      <c r="BJ15" s="13"/>
    </row>
    <row r="16" spans="1:62" ht="56.25" customHeight="1">
      <c r="A16" s="91">
        <v>9</v>
      </c>
      <c r="B16" s="94" t="s">
        <v>883</v>
      </c>
      <c r="C16" s="71" t="s">
        <v>905</v>
      </c>
      <c r="D16" s="96" t="s">
        <v>906</v>
      </c>
      <c r="E16" s="97"/>
      <c r="F16" s="92"/>
      <c r="G16" s="28" t="s">
        <v>74</v>
      </c>
      <c r="H16" s="28" t="s">
        <v>214</v>
      </c>
      <c r="I16" s="31"/>
      <c r="J16" s="31"/>
      <c r="K16" s="31" t="s">
        <v>215</v>
      </c>
      <c r="L16" s="28" t="s">
        <v>886</v>
      </c>
      <c r="M16" s="28" t="s">
        <v>887</v>
      </c>
      <c r="N16" s="28"/>
      <c r="O16" s="28" t="s">
        <v>888</v>
      </c>
      <c r="P16" s="28" t="s">
        <v>889</v>
      </c>
      <c r="Q16" s="28" t="s">
        <v>889</v>
      </c>
      <c r="R16" s="28" t="s">
        <v>890</v>
      </c>
      <c r="S16" s="28"/>
      <c r="T16" s="28" t="s">
        <v>77</v>
      </c>
      <c r="U16" s="28" t="s">
        <v>891</v>
      </c>
      <c r="V16" s="28" t="s">
        <v>891</v>
      </c>
      <c r="W16" s="28" t="s">
        <v>891</v>
      </c>
      <c r="X16" s="28" t="s">
        <v>891</v>
      </c>
      <c r="Y16" s="28" t="s">
        <v>891</v>
      </c>
      <c r="Z16" s="28" t="s">
        <v>891</v>
      </c>
      <c r="AA16" s="28" t="s">
        <v>221</v>
      </c>
      <c r="AB16" s="28" t="s">
        <v>221</v>
      </c>
      <c r="AC16" s="28" t="s">
        <v>221</v>
      </c>
      <c r="AD16" s="28" t="s">
        <v>221</v>
      </c>
      <c r="AE16" s="28" t="s">
        <v>221</v>
      </c>
      <c r="AF16" s="28" t="s">
        <v>221</v>
      </c>
      <c r="AG16" s="28" t="s">
        <v>221</v>
      </c>
      <c r="AH16" s="28" t="s">
        <v>221</v>
      </c>
      <c r="AI16" s="28" t="s">
        <v>221</v>
      </c>
      <c r="AJ16" s="30" t="str">
        <f t="shared" si="0"/>
        <v>Bajo</v>
      </c>
      <c r="AK16" s="28">
        <v>1</v>
      </c>
      <c r="AL16" s="30" t="str">
        <f t="shared" si="1"/>
        <v>Alto</v>
      </c>
      <c r="AM16" s="28">
        <v>3</v>
      </c>
      <c r="AN16" s="30" t="str">
        <f t="shared" si="2"/>
        <v>Medio</v>
      </c>
      <c r="AO16" s="28">
        <v>2</v>
      </c>
      <c r="AP16" s="30" t="str">
        <f t="shared" si="3"/>
        <v>Medio</v>
      </c>
      <c r="AQ16" s="29">
        <f t="shared" si="5"/>
        <v>6</v>
      </c>
      <c r="AR16" s="28"/>
      <c r="AS16" s="28"/>
      <c r="AT16" s="27"/>
      <c r="AU16" s="12"/>
      <c r="AV16" s="12"/>
      <c r="AW16" s="12"/>
      <c r="AX16" s="12"/>
      <c r="AY16" s="12"/>
      <c r="AZ16" s="12"/>
      <c r="BA16" s="12"/>
      <c r="BB16" s="12"/>
      <c r="BC16" s="12"/>
      <c r="BD16" s="12"/>
      <c r="BE16" s="12"/>
      <c r="BF16" s="12"/>
      <c r="BG16" s="12"/>
      <c r="BH16" s="12"/>
      <c r="BI16" s="12"/>
      <c r="BJ16" s="12"/>
    </row>
    <row r="17" spans="1:62" ht="56.25" customHeight="1">
      <c r="A17" s="91">
        <v>10</v>
      </c>
      <c r="B17" s="94" t="s">
        <v>883</v>
      </c>
      <c r="C17" s="71" t="s">
        <v>907</v>
      </c>
      <c r="D17" s="96" t="s">
        <v>908</v>
      </c>
      <c r="E17" s="97"/>
      <c r="F17" s="92"/>
      <c r="G17" s="28" t="s">
        <v>74</v>
      </c>
      <c r="H17" s="28" t="s">
        <v>214</v>
      </c>
      <c r="I17" s="31"/>
      <c r="J17" s="31"/>
      <c r="K17" s="31" t="s">
        <v>215</v>
      </c>
      <c r="L17" s="28" t="s">
        <v>900</v>
      </c>
      <c r="M17" s="28" t="s">
        <v>887</v>
      </c>
      <c r="N17" s="28"/>
      <c r="O17" s="28" t="s">
        <v>888</v>
      </c>
      <c r="P17" s="28" t="s">
        <v>889</v>
      </c>
      <c r="Q17" s="28" t="s">
        <v>889</v>
      </c>
      <c r="R17" s="28" t="s">
        <v>890</v>
      </c>
      <c r="S17" s="28"/>
      <c r="T17" s="28" t="s">
        <v>77</v>
      </c>
      <c r="U17" s="28" t="s">
        <v>891</v>
      </c>
      <c r="V17" s="28" t="s">
        <v>891</v>
      </c>
      <c r="W17" s="28" t="s">
        <v>891</v>
      </c>
      <c r="X17" s="28" t="s">
        <v>891</v>
      </c>
      <c r="Y17" s="28" t="s">
        <v>891</v>
      </c>
      <c r="Z17" s="28" t="s">
        <v>891</v>
      </c>
      <c r="AA17" s="28" t="s">
        <v>221</v>
      </c>
      <c r="AB17" s="28" t="s">
        <v>221</v>
      </c>
      <c r="AC17" s="28" t="s">
        <v>221</v>
      </c>
      <c r="AD17" s="28" t="s">
        <v>221</v>
      </c>
      <c r="AE17" s="28" t="s">
        <v>221</v>
      </c>
      <c r="AF17" s="28" t="s">
        <v>221</v>
      </c>
      <c r="AG17" s="28" t="s">
        <v>221</v>
      </c>
      <c r="AH17" s="28" t="s">
        <v>221</v>
      </c>
      <c r="AI17" s="28" t="s">
        <v>221</v>
      </c>
      <c r="AJ17" s="30" t="str">
        <f t="shared" si="0"/>
        <v>Bajo</v>
      </c>
      <c r="AK17" s="28">
        <v>1</v>
      </c>
      <c r="AL17" s="30" t="str">
        <f t="shared" si="1"/>
        <v>Alto</v>
      </c>
      <c r="AM17" s="28">
        <v>3</v>
      </c>
      <c r="AN17" s="30" t="str">
        <f t="shared" si="2"/>
        <v>Medio</v>
      </c>
      <c r="AO17" s="28">
        <v>2</v>
      </c>
      <c r="AP17" s="30" t="str">
        <f t="shared" si="3"/>
        <v>Medio</v>
      </c>
      <c r="AQ17" s="29">
        <f t="shared" si="5"/>
        <v>6</v>
      </c>
      <c r="AR17" s="28"/>
      <c r="AS17" s="28"/>
      <c r="AT17" s="27"/>
      <c r="AU17" s="2"/>
      <c r="AV17" s="2"/>
      <c r="AW17" s="2"/>
      <c r="AX17" s="2"/>
      <c r="AY17" s="2"/>
      <c r="AZ17" s="2"/>
      <c r="BA17" s="2"/>
      <c r="BB17" s="2"/>
      <c r="BC17" s="2"/>
      <c r="BD17" s="2"/>
      <c r="BE17" s="2"/>
      <c r="BF17" s="2"/>
      <c r="BG17" s="2"/>
      <c r="BH17" s="2"/>
      <c r="BI17" s="2"/>
      <c r="BJ17" s="2"/>
    </row>
    <row r="18" spans="1:62" ht="56.25" customHeight="1">
      <c r="A18" s="91">
        <v>11</v>
      </c>
      <c r="B18" s="94" t="s">
        <v>883</v>
      </c>
      <c r="C18" s="71" t="s">
        <v>909</v>
      </c>
      <c r="D18" s="96" t="s">
        <v>910</v>
      </c>
      <c r="E18" s="97"/>
      <c r="F18" s="92"/>
      <c r="G18" s="28" t="s">
        <v>74</v>
      </c>
      <c r="H18" s="28" t="s">
        <v>131</v>
      </c>
      <c r="I18" s="31"/>
      <c r="J18" s="31"/>
      <c r="K18" s="31" t="s">
        <v>215</v>
      </c>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30" t="str">
        <f t="shared" si="0"/>
        <v>Bajo</v>
      </c>
      <c r="AK18" s="28">
        <v>1</v>
      </c>
      <c r="AL18" s="30" t="str">
        <f t="shared" si="1"/>
        <v>Alto</v>
      </c>
      <c r="AM18" s="28">
        <v>3</v>
      </c>
      <c r="AN18" s="30" t="str">
        <f t="shared" si="2"/>
        <v>Medio</v>
      </c>
      <c r="AO18" s="28">
        <v>2</v>
      </c>
      <c r="AP18" s="30" t="str">
        <f t="shared" si="3"/>
        <v>Medio</v>
      </c>
      <c r="AQ18" s="29">
        <f t="shared" si="5"/>
        <v>6</v>
      </c>
      <c r="AR18" s="28"/>
      <c r="AS18" s="28"/>
      <c r="AT18" s="27"/>
      <c r="AU18" s="2"/>
      <c r="AV18" s="2"/>
      <c r="AW18" s="2"/>
      <c r="AX18" s="2"/>
      <c r="AY18" s="2"/>
      <c r="AZ18" s="2"/>
      <c r="BA18" s="2"/>
      <c r="BB18" s="2"/>
      <c r="BC18" s="2"/>
      <c r="BD18" s="2"/>
      <c r="BE18" s="2"/>
      <c r="BF18" s="2"/>
      <c r="BG18" s="2"/>
      <c r="BH18" s="2"/>
      <c r="BI18" s="2"/>
      <c r="BJ18" s="2"/>
    </row>
    <row r="19" spans="1:62" ht="56.25" customHeight="1">
      <c r="A19" s="91">
        <v>12</v>
      </c>
      <c r="B19" s="94" t="s">
        <v>883</v>
      </c>
      <c r="C19" s="71" t="s">
        <v>911</v>
      </c>
      <c r="D19" s="96" t="s">
        <v>912</v>
      </c>
      <c r="E19" s="97"/>
      <c r="F19" s="92"/>
      <c r="G19" s="28" t="s">
        <v>74</v>
      </c>
      <c r="H19" s="28" t="s">
        <v>214</v>
      </c>
      <c r="I19" s="31"/>
      <c r="J19" s="31"/>
      <c r="K19" s="31" t="s">
        <v>215</v>
      </c>
      <c r="L19" s="28" t="s">
        <v>886</v>
      </c>
      <c r="M19" s="28" t="s">
        <v>887</v>
      </c>
      <c r="N19" s="28"/>
      <c r="O19" s="28" t="s">
        <v>888</v>
      </c>
      <c r="P19" s="28" t="s">
        <v>889</v>
      </c>
      <c r="Q19" s="28" t="s">
        <v>889</v>
      </c>
      <c r="R19" s="28" t="s">
        <v>890</v>
      </c>
      <c r="S19" s="28"/>
      <c r="T19" s="28" t="s">
        <v>77</v>
      </c>
      <c r="U19" s="28" t="s">
        <v>891</v>
      </c>
      <c r="V19" s="28" t="s">
        <v>891</v>
      </c>
      <c r="W19" s="28" t="s">
        <v>891</v>
      </c>
      <c r="X19" s="28" t="s">
        <v>891</v>
      </c>
      <c r="Y19" s="28" t="s">
        <v>891</v>
      </c>
      <c r="Z19" s="28" t="s">
        <v>891</v>
      </c>
      <c r="AA19" s="28" t="s">
        <v>221</v>
      </c>
      <c r="AB19" s="28" t="s">
        <v>221</v>
      </c>
      <c r="AC19" s="28" t="s">
        <v>221</v>
      </c>
      <c r="AD19" s="28" t="s">
        <v>221</v>
      </c>
      <c r="AE19" s="28" t="s">
        <v>221</v>
      </c>
      <c r="AF19" s="28" t="s">
        <v>221</v>
      </c>
      <c r="AG19" s="28" t="s">
        <v>221</v>
      </c>
      <c r="AH19" s="28" t="s">
        <v>221</v>
      </c>
      <c r="AI19" s="28" t="s">
        <v>221</v>
      </c>
      <c r="AJ19" s="30" t="str">
        <f t="shared" si="0"/>
        <v>Bajo</v>
      </c>
      <c r="AK19" s="28">
        <v>1</v>
      </c>
      <c r="AL19" s="30" t="str">
        <f t="shared" si="1"/>
        <v>Alto</v>
      </c>
      <c r="AM19" s="28">
        <v>3</v>
      </c>
      <c r="AN19" s="30" t="str">
        <f t="shared" si="2"/>
        <v>Medio</v>
      </c>
      <c r="AO19" s="28">
        <v>2</v>
      </c>
      <c r="AP19" s="30" t="str">
        <f t="shared" si="3"/>
        <v>Medio</v>
      </c>
      <c r="AQ19" s="29">
        <f t="shared" si="5"/>
        <v>6</v>
      </c>
      <c r="AR19" s="28"/>
      <c r="AS19" s="28"/>
      <c r="AT19" s="27"/>
      <c r="AU19" s="2"/>
      <c r="AV19" s="2"/>
      <c r="AW19" s="2"/>
      <c r="AX19" s="2"/>
      <c r="AY19" s="2"/>
      <c r="AZ19" s="2"/>
      <c r="BA19" s="2"/>
      <c r="BB19" s="2"/>
      <c r="BC19" s="2"/>
      <c r="BD19" s="2"/>
      <c r="BE19" s="2"/>
      <c r="BF19" s="2"/>
      <c r="BG19" s="2"/>
      <c r="BH19" s="2"/>
      <c r="BI19" s="2"/>
      <c r="BJ19" s="2"/>
    </row>
    <row r="20" spans="1:62" ht="56.25" customHeight="1">
      <c r="A20" s="91">
        <v>13</v>
      </c>
      <c r="B20" s="94" t="s">
        <v>883</v>
      </c>
      <c r="C20" s="71" t="s">
        <v>913</v>
      </c>
      <c r="D20" s="96" t="s">
        <v>914</v>
      </c>
      <c r="E20" s="97"/>
      <c r="F20" s="92"/>
      <c r="G20" s="28" t="s">
        <v>74</v>
      </c>
      <c r="H20" s="28" t="s">
        <v>214</v>
      </c>
      <c r="I20" s="31"/>
      <c r="J20" s="31"/>
      <c r="K20" s="31" t="s">
        <v>215</v>
      </c>
      <c r="L20" s="28" t="s">
        <v>900</v>
      </c>
      <c r="M20" s="28" t="s">
        <v>887</v>
      </c>
      <c r="N20" s="28"/>
      <c r="O20" s="28" t="s">
        <v>888</v>
      </c>
      <c r="P20" s="28" t="s">
        <v>889</v>
      </c>
      <c r="Q20" s="28" t="s">
        <v>889</v>
      </c>
      <c r="R20" s="28" t="s">
        <v>890</v>
      </c>
      <c r="S20" s="28"/>
      <c r="T20" s="28" t="s">
        <v>77</v>
      </c>
      <c r="U20" s="28" t="s">
        <v>891</v>
      </c>
      <c r="V20" s="28" t="s">
        <v>891</v>
      </c>
      <c r="W20" s="28" t="s">
        <v>891</v>
      </c>
      <c r="X20" s="28" t="s">
        <v>891</v>
      </c>
      <c r="Y20" s="28" t="s">
        <v>891</v>
      </c>
      <c r="Z20" s="28" t="s">
        <v>891</v>
      </c>
      <c r="AA20" s="28" t="s">
        <v>221</v>
      </c>
      <c r="AB20" s="28" t="s">
        <v>221</v>
      </c>
      <c r="AC20" s="28" t="s">
        <v>221</v>
      </c>
      <c r="AD20" s="28" t="s">
        <v>221</v>
      </c>
      <c r="AE20" s="28" t="s">
        <v>221</v>
      </c>
      <c r="AF20" s="28" t="s">
        <v>221</v>
      </c>
      <c r="AG20" s="28" t="s">
        <v>221</v>
      </c>
      <c r="AH20" s="28" t="s">
        <v>221</v>
      </c>
      <c r="AI20" s="28" t="s">
        <v>221</v>
      </c>
      <c r="AJ20" s="30" t="str">
        <f t="shared" si="0"/>
        <v>Bajo</v>
      </c>
      <c r="AK20" s="28">
        <v>1</v>
      </c>
      <c r="AL20" s="30" t="str">
        <f t="shared" si="1"/>
        <v>Alto</v>
      </c>
      <c r="AM20" s="28">
        <v>3</v>
      </c>
      <c r="AN20" s="30" t="str">
        <f t="shared" si="2"/>
        <v>Medio</v>
      </c>
      <c r="AO20" s="28">
        <v>2</v>
      </c>
      <c r="AP20" s="30" t="str">
        <f t="shared" si="3"/>
        <v>Medio</v>
      </c>
      <c r="AQ20" s="29">
        <f t="shared" si="5"/>
        <v>6</v>
      </c>
      <c r="AR20" s="28"/>
      <c r="AS20" s="28"/>
      <c r="AT20" s="27"/>
      <c r="AU20" s="2"/>
      <c r="AV20" s="2"/>
      <c r="AW20" s="2"/>
      <c r="AX20" s="2"/>
      <c r="AY20" s="2"/>
      <c r="AZ20" s="2"/>
      <c r="BA20" s="2"/>
      <c r="BB20" s="2"/>
      <c r="BC20" s="2"/>
      <c r="BD20" s="2"/>
      <c r="BE20" s="2"/>
      <c r="BF20" s="2"/>
      <c r="BG20" s="2"/>
      <c r="BH20" s="2"/>
      <c r="BI20" s="2"/>
      <c r="BJ20" s="2"/>
    </row>
    <row r="21" spans="1:62" ht="56.25" customHeight="1">
      <c r="A21" s="91">
        <v>14</v>
      </c>
      <c r="B21" s="94" t="s">
        <v>883</v>
      </c>
      <c r="C21" s="71" t="s">
        <v>915</v>
      </c>
      <c r="D21" s="96" t="s">
        <v>916</v>
      </c>
      <c r="E21" s="97"/>
      <c r="F21" s="92"/>
      <c r="G21" s="28" t="s">
        <v>74</v>
      </c>
      <c r="H21" s="28" t="s">
        <v>131</v>
      </c>
      <c r="I21" s="31"/>
      <c r="J21" s="31"/>
      <c r="K21" s="31" t="s">
        <v>215</v>
      </c>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30" t="str">
        <f t="shared" si="0"/>
        <v>Bajo</v>
      </c>
      <c r="AK21" s="28">
        <v>1</v>
      </c>
      <c r="AL21" s="30" t="str">
        <f t="shared" si="1"/>
        <v>Alto</v>
      </c>
      <c r="AM21" s="28">
        <v>3</v>
      </c>
      <c r="AN21" s="30" t="str">
        <f t="shared" si="2"/>
        <v>Medio</v>
      </c>
      <c r="AO21" s="28">
        <v>2</v>
      </c>
      <c r="AP21" s="30" t="str">
        <f t="shared" si="3"/>
        <v>Medio</v>
      </c>
      <c r="AQ21" s="29">
        <f t="shared" si="5"/>
        <v>6</v>
      </c>
      <c r="AR21" s="28"/>
      <c r="AS21" s="28"/>
      <c r="AT21" s="27"/>
      <c r="AU21" s="2"/>
      <c r="AV21" s="2"/>
      <c r="AW21" s="2"/>
      <c r="AX21" s="2"/>
      <c r="AY21" s="2"/>
      <c r="AZ21" s="2"/>
      <c r="BA21" s="2"/>
      <c r="BB21" s="2"/>
      <c r="BC21" s="2"/>
      <c r="BD21" s="2"/>
      <c r="BE21" s="2"/>
      <c r="BF21" s="2"/>
      <c r="BG21" s="2"/>
      <c r="BH21" s="2"/>
      <c r="BI21" s="2"/>
      <c r="BJ21" s="2"/>
    </row>
    <row r="22" spans="1:62" ht="56.25" customHeight="1">
      <c r="A22" s="91">
        <v>15</v>
      </c>
      <c r="B22" s="94" t="s">
        <v>883</v>
      </c>
      <c r="C22" s="71" t="s">
        <v>917</v>
      </c>
      <c r="D22" s="96" t="s">
        <v>918</v>
      </c>
      <c r="E22" s="97"/>
      <c r="F22" s="92"/>
      <c r="G22" s="28" t="s">
        <v>74</v>
      </c>
      <c r="H22" s="28" t="s">
        <v>214</v>
      </c>
      <c r="I22" s="31"/>
      <c r="J22" s="31"/>
      <c r="K22" s="31" t="s">
        <v>215</v>
      </c>
      <c r="L22" s="28" t="s">
        <v>886</v>
      </c>
      <c r="M22" s="28" t="s">
        <v>887</v>
      </c>
      <c r="N22" s="28"/>
      <c r="O22" s="28" t="s">
        <v>888</v>
      </c>
      <c r="P22" s="28" t="s">
        <v>889</v>
      </c>
      <c r="Q22" s="28" t="s">
        <v>889</v>
      </c>
      <c r="R22" s="28" t="s">
        <v>890</v>
      </c>
      <c r="S22" s="28"/>
      <c r="T22" s="28" t="s">
        <v>77</v>
      </c>
      <c r="U22" s="28" t="s">
        <v>891</v>
      </c>
      <c r="V22" s="28" t="s">
        <v>891</v>
      </c>
      <c r="W22" s="28" t="s">
        <v>891</v>
      </c>
      <c r="X22" s="28" t="s">
        <v>891</v>
      </c>
      <c r="Y22" s="28" t="s">
        <v>891</v>
      </c>
      <c r="Z22" s="28" t="s">
        <v>891</v>
      </c>
      <c r="AA22" s="28" t="s">
        <v>221</v>
      </c>
      <c r="AB22" s="28" t="s">
        <v>221</v>
      </c>
      <c r="AC22" s="28" t="s">
        <v>221</v>
      </c>
      <c r="AD22" s="28" t="s">
        <v>221</v>
      </c>
      <c r="AE22" s="28" t="s">
        <v>221</v>
      </c>
      <c r="AF22" s="28" t="s">
        <v>221</v>
      </c>
      <c r="AG22" s="28" t="s">
        <v>221</v>
      </c>
      <c r="AH22" s="28" t="s">
        <v>221</v>
      </c>
      <c r="AI22" s="28" t="s">
        <v>221</v>
      </c>
      <c r="AJ22" s="30" t="str">
        <f t="shared" si="0"/>
        <v>Bajo</v>
      </c>
      <c r="AK22" s="28">
        <v>1</v>
      </c>
      <c r="AL22" s="30" t="str">
        <f t="shared" si="1"/>
        <v>Alto</v>
      </c>
      <c r="AM22" s="28">
        <v>3</v>
      </c>
      <c r="AN22" s="30" t="str">
        <f t="shared" si="2"/>
        <v>Medio</v>
      </c>
      <c r="AO22" s="28">
        <v>2</v>
      </c>
      <c r="AP22" s="30" t="str">
        <f t="shared" si="3"/>
        <v>Medio</v>
      </c>
      <c r="AQ22" s="29">
        <f t="shared" si="5"/>
        <v>6</v>
      </c>
      <c r="AR22" s="28"/>
      <c r="AS22" s="28"/>
      <c r="AT22" s="27"/>
      <c r="AU22" s="2"/>
      <c r="AV22" s="2"/>
      <c r="AW22" s="2"/>
      <c r="AX22" s="2"/>
      <c r="AY22" s="2"/>
      <c r="AZ22" s="2"/>
      <c r="BA22" s="2"/>
      <c r="BB22" s="2"/>
      <c r="BC22" s="2"/>
      <c r="BD22" s="2"/>
      <c r="BE22" s="2"/>
      <c r="BF22" s="2"/>
      <c r="BG22" s="2"/>
      <c r="BH22" s="2"/>
      <c r="BI22" s="2"/>
      <c r="BJ22" s="2"/>
    </row>
    <row r="23" spans="1:62" ht="56.25" customHeight="1">
      <c r="A23" s="91">
        <v>16</v>
      </c>
      <c r="B23" s="94" t="s">
        <v>883</v>
      </c>
      <c r="C23" s="71" t="s">
        <v>919</v>
      </c>
      <c r="D23" s="96" t="s">
        <v>920</v>
      </c>
      <c r="E23" s="97"/>
      <c r="F23" s="92"/>
      <c r="G23" s="28" t="s">
        <v>74</v>
      </c>
      <c r="H23" s="28" t="s">
        <v>214</v>
      </c>
      <c r="I23" s="31"/>
      <c r="J23" s="31"/>
      <c r="K23" s="31" t="s">
        <v>215</v>
      </c>
      <c r="L23" s="28" t="s">
        <v>886</v>
      </c>
      <c r="M23" s="28" t="s">
        <v>887</v>
      </c>
      <c r="N23" s="28"/>
      <c r="O23" s="28" t="s">
        <v>888</v>
      </c>
      <c r="P23" s="28" t="s">
        <v>889</v>
      </c>
      <c r="Q23" s="28" t="s">
        <v>889</v>
      </c>
      <c r="R23" s="28" t="s">
        <v>890</v>
      </c>
      <c r="S23" s="28"/>
      <c r="T23" s="28" t="s">
        <v>77</v>
      </c>
      <c r="U23" s="28" t="s">
        <v>891</v>
      </c>
      <c r="V23" s="28" t="s">
        <v>891</v>
      </c>
      <c r="W23" s="28" t="s">
        <v>891</v>
      </c>
      <c r="X23" s="28" t="s">
        <v>891</v>
      </c>
      <c r="Y23" s="28" t="s">
        <v>891</v>
      </c>
      <c r="Z23" s="28" t="s">
        <v>891</v>
      </c>
      <c r="AA23" s="28" t="s">
        <v>221</v>
      </c>
      <c r="AB23" s="28" t="s">
        <v>221</v>
      </c>
      <c r="AC23" s="28" t="s">
        <v>221</v>
      </c>
      <c r="AD23" s="28" t="s">
        <v>221</v>
      </c>
      <c r="AE23" s="28" t="s">
        <v>221</v>
      </c>
      <c r="AF23" s="28" t="s">
        <v>221</v>
      </c>
      <c r="AG23" s="28" t="s">
        <v>221</v>
      </c>
      <c r="AH23" s="28" t="s">
        <v>221</v>
      </c>
      <c r="AI23" s="28" t="s">
        <v>221</v>
      </c>
      <c r="AJ23" s="30" t="str">
        <f t="shared" si="0"/>
        <v>Bajo</v>
      </c>
      <c r="AK23" s="28">
        <v>1</v>
      </c>
      <c r="AL23" s="30" t="str">
        <f t="shared" si="1"/>
        <v>Alto</v>
      </c>
      <c r="AM23" s="28">
        <v>3</v>
      </c>
      <c r="AN23" s="30" t="str">
        <f t="shared" si="2"/>
        <v>Medio</v>
      </c>
      <c r="AO23" s="28">
        <v>2</v>
      </c>
      <c r="AP23" s="30" t="str">
        <f t="shared" si="3"/>
        <v>Medio</v>
      </c>
      <c r="AQ23" s="29">
        <f t="shared" si="5"/>
        <v>6</v>
      </c>
      <c r="AR23" s="28"/>
      <c r="AS23" s="28"/>
      <c r="AT23" s="27"/>
      <c r="AU23" s="2"/>
      <c r="AV23" s="2"/>
      <c r="AW23" s="2"/>
      <c r="AX23" s="2"/>
      <c r="AY23" s="2"/>
      <c r="AZ23" s="2"/>
      <c r="BA23" s="2"/>
      <c r="BB23" s="2"/>
      <c r="BC23" s="2"/>
      <c r="BD23" s="2"/>
      <c r="BE23" s="2"/>
      <c r="BF23" s="2"/>
      <c r="BG23" s="2"/>
      <c r="BH23" s="2"/>
      <c r="BI23" s="2"/>
      <c r="BJ23" s="2"/>
    </row>
    <row r="24" spans="1:62" ht="56.25" customHeight="1">
      <c r="A24" s="91">
        <v>17</v>
      </c>
      <c r="B24" s="94" t="s">
        <v>883</v>
      </c>
      <c r="C24" s="71" t="s">
        <v>921</v>
      </c>
      <c r="D24" s="96" t="s">
        <v>922</v>
      </c>
      <c r="E24" s="97"/>
      <c r="F24" s="92"/>
      <c r="G24" s="28" t="s">
        <v>74</v>
      </c>
      <c r="H24" s="28" t="s">
        <v>131</v>
      </c>
      <c r="I24" s="31"/>
      <c r="J24" s="31"/>
      <c r="K24" s="31" t="s">
        <v>215</v>
      </c>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30" t="str">
        <f t="shared" si="0"/>
        <v>Bajo</v>
      </c>
      <c r="AK24" s="28">
        <v>1</v>
      </c>
      <c r="AL24" s="30" t="str">
        <f t="shared" si="1"/>
        <v>Alto</v>
      </c>
      <c r="AM24" s="28">
        <v>3</v>
      </c>
      <c r="AN24" s="30" t="str">
        <f t="shared" si="2"/>
        <v>Medio</v>
      </c>
      <c r="AO24" s="28">
        <v>2</v>
      </c>
      <c r="AP24" s="30" t="str">
        <f t="shared" si="3"/>
        <v>Medio</v>
      </c>
      <c r="AQ24" s="29">
        <f t="shared" si="5"/>
        <v>6</v>
      </c>
      <c r="AR24" s="28"/>
      <c r="AS24" s="28"/>
      <c r="AT24" s="27"/>
      <c r="AU24" s="2"/>
      <c r="AV24" s="2"/>
      <c r="AW24" s="2"/>
      <c r="AX24" s="2"/>
      <c r="AY24" s="2"/>
      <c r="AZ24" s="2"/>
      <c r="BA24" s="2"/>
      <c r="BB24" s="2"/>
      <c r="BC24" s="2"/>
      <c r="BD24" s="2"/>
      <c r="BE24" s="2"/>
      <c r="BF24" s="2"/>
      <c r="BG24" s="2"/>
      <c r="BH24" s="2"/>
      <c r="BI24" s="2"/>
      <c r="BJ24" s="2"/>
    </row>
    <row r="25" spans="1:62" ht="56.25" customHeight="1">
      <c r="A25" s="91">
        <v>18</v>
      </c>
      <c r="B25" s="94" t="s">
        <v>883</v>
      </c>
      <c r="C25" s="95" t="s">
        <v>923</v>
      </c>
      <c r="D25" s="98" t="s">
        <v>924</v>
      </c>
      <c r="E25" s="97"/>
      <c r="F25" s="92"/>
      <c r="G25" s="28" t="s">
        <v>74</v>
      </c>
      <c r="H25" s="28" t="s">
        <v>214</v>
      </c>
      <c r="I25" s="31"/>
      <c r="J25" s="31"/>
      <c r="K25" s="31" t="s">
        <v>215</v>
      </c>
      <c r="L25" s="28" t="s">
        <v>886</v>
      </c>
      <c r="M25" s="28" t="s">
        <v>887</v>
      </c>
      <c r="N25" s="28"/>
      <c r="O25" s="28" t="s">
        <v>888</v>
      </c>
      <c r="P25" s="28" t="s">
        <v>889</v>
      </c>
      <c r="Q25" s="28" t="s">
        <v>889</v>
      </c>
      <c r="R25" s="28" t="s">
        <v>890</v>
      </c>
      <c r="S25" s="28"/>
      <c r="T25" s="28" t="s">
        <v>77</v>
      </c>
      <c r="U25" s="28" t="s">
        <v>891</v>
      </c>
      <c r="V25" s="28" t="s">
        <v>891</v>
      </c>
      <c r="W25" s="28" t="s">
        <v>891</v>
      </c>
      <c r="X25" s="28" t="s">
        <v>891</v>
      </c>
      <c r="Y25" s="28" t="s">
        <v>891</v>
      </c>
      <c r="Z25" s="28" t="s">
        <v>891</v>
      </c>
      <c r="AA25" s="28" t="s">
        <v>221</v>
      </c>
      <c r="AB25" s="28" t="s">
        <v>221</v>
      </c>
      <c r="AC25" s="28" t="s">
        <v>221</v>
      </c>
      <c r="AD25" s="28" t="s">
        <v>221</v>
      </c>
      <c r="AE25" s="28" t="s">
        <v>221</v>
      </c>
      <c r="AF25" s="28" t="s">
        <v>221</v>
      </c>
      <c r="AG25" s="28" t="s">
        <v>221</v>
      </c>
      <c r="AH25" s="28" t="s">
        <v>221</v>
      </c>
      <c r="AI25" s="28" t="s">
        <v>221</v>
      </c>
      <c r="AJ25" s="30" t="str">
        <f t="shared" si="0"/>
        <v>Bajo</v>
      </c>
      <c r="AK25" s="28">
        <v>1</v>
      </c>
      <c r="AL25" s="30" t="str">
        <f t="shared" si="1"/>
        <v>Alto</v>
      </c>
      <c r="AM25" s="28">
        <v>3</v>
      </c>
      <c r="AN25" s="30" t="str">
        <f t="shared" si="2"/>
        <v>Medio</v>
      </c>
      <c r="AO25" s="28">
        <v>2</v>
      </c>
      <c r="AP25" s="30" t="str">
        <f t="shared" si="3"/>
        <v>Medio</v>
      </c>
      <c r="AQ25" s="29">
        <f t="shared" si="5"/>
        <v>6</v>
      </c>
      <c r="AR25" s="28"/>
      <c r="AS25" s="28"/>
      <c r="AT25" s="27"/>
      <c r="AU25" s="2"/>
      <c r="AV25" s="2"/>
      <c r="AW25" s="2"/>
      <c r="AX25" s="2"/>
      <c r="AY25" s="2"/>
      <c r="AZ25" s="2"/>
      <c r="BA25" s="2"/>
      <c r="BB25" s="2"/>
      <c r="BC25" s="2"/>
      <c r="BD25" s="2"/>
      <c r="BE25" s="2"/>
      <c r="BF25" s="2"/>
      <c r="BG25" s="2"/>
      <c r="BH25" s="2"/>
      <c r="BI25" s="2"/>
      <c r="BJ25" s="2"/>
    </row>
    <row r="26" spans="1:62" ht="56.25" customHeight="1">
      <c r="A26" s="91"/>
      <c r="B26" s="104"/>
      <c r="C26" s="104"/>
      <c r="D26" s="104"/>
      <c r="E26" s="97"/>
      <c r="F26" s="97"/>
      <c r="G26" s="97"/>
      <c r="H26" s="97"/>
      <c r="I26" s="105"/>
      <c r="J26" s="103"/>
      <c r="K26" s="31"/>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30" t="str">
        <f t="shared" si="0"/>
        <v>No Aplica</v>
      </c>
      <c r="AK26" s="28"/>
      <c r="AL26" s="30" t="str">
        <f t="shared" si="1"/>
        <v>No Aplica</v>
      </c>
      <c r="AM26" s="28"/>
      <c r="AN26" s="30" t="str">
        <f t="shared" si="2"/>
        <v>No Aplica</v>
      </c>
      <c r="AO26" s="28"/>
      <c r="AP26" s="30" t="str">
        <f t="shared" si="3"/>
        <v>No Aplica</v>
      </c>
      <c r="AQ26" s="29">
        <f t="shared" si="4"/>
        <v>0</v>
      </c>
      <c r="AR26" s="28"/>
      <c r="AS26" s="28"/>
      <c r="AT26" s="27"/>
      <c r="AU26" s="2"/>
      <c r="AV26" s="2"/>
      <c r="AW26" s="2"/>
      <c r="AX26" s="2"/>
      <c r="AY26" s="2"/>
      <c r="AZ26" s="2"/>
      <c r="BA26" s="2"/>
      <c r="BB26" s="2"/>
      <c r="BC26" s="2"/>
      <c r="BD26" s="2"/>
      <c r="BE26" s="2"/>
      <c r="BF26" s="2"/>
      <c r="BG26" s="2"/>
      <c r="BH26" s="2"/>
      <c r="BI26" s="2"/>
      <c r="BJ26" s="2"/>
    </row>
    <row r="27" spans="1:62" ht="56.25" customHeight="1">
      <c r="A27" s="91"/>
      <c r="B27" s="94"/>
      <c r="C27" s="71"/>
      <c r="D27" s="96"/>
      <c r="E27" s="97"/>
      <c r="F27" s="97"/>
      <c r="G27" s="97"/>
      <c r="H27" s="97"/>
      <c r="I27" s="105"/>
      <c r="J27" s="103"/>
      <c r="K27" s="31"/>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30" t="str">
        <f t="shared" si="0"/>
        <v>No Aplica</v>
      </c>
      <c r="AK27" s="28"/>
      <c r="AL27" s="30" t="str">
        <f t="shared" si="1"/>
        <v>No Aplica</v>
      </c>
      <c r="AM27" s="28"/>
      <c r="AN27" s="30" t="str">
        <f t="shared" si="2"/>
        <v>No Aplica</v>
      </c>
      <c r="AO27" s="28"/>
      <c r="AP27" s="30" t="str">
        <f t="shared" si="3"/>
        <v>No Aplica</v>
      </c>
      <c r="AQ27" s="29">
        <f t="shared" si="4"/>
        <v>0</v>
      </c>
      <c r="AR27" s="28"/>
      <c r="AS27" s="28"/>
      <c r="AT27" s="27"/>
      <c r="AU27" s="2"/>
      <c r="AV27" s="2"/>
      <c r="AW27" s="2"/>
      <c r="AX27" s="2"/>
      <c r="AY27" s="2"/>
      <c r="AZ27" s="2"/>
      <c r="BA27" s="2"/>
      <c r="BB27" s="2"/>
      <c r="BC27" s="2"/>
      <c r="BD27" s="2"/>
      <c r="BE27" s="2"/>
      <c r="BF27" s="2"/>
      <c r="BG27" s="2"/>
      <c r="BH27" s="2"/>
      <c r="BI27" s="2"/>
      <c r="BJ27" s="2"/>
    </row>
    <row r="28" spans="1:62" ht="56.25" customHeight="1">
      <c r="A28" s="91"/>
      <c r="B28" s="94"/>
      <c r="C28" s="106"/>
      <c r="D28" s="94"/>
      <c r="E28" s="97"/>
      <c r="F28" s="97"/>
      <c r="G28" s="97"/>
      <c r="H28" s="97"/>
      <c r="I28" s="105"/>
      <c r="J28" s="103"/>
      <c r="K28" s="31"/>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30" t="str">
        <f t="shared" si="0"/>
        <v>No Aplica</v>
      </c>
      <c r="AK28" s="28"/>
      <c r="AL28" s="30" t="str">
        <f t="shared" si="1"/>
        <v>No Aplica</v>
      </c>
      <c r="AM28" s="28"/>
      <c r="AN28" s="30" t="str">
        <f t="shared" si="2"/>
        <v>No Aplica</v>
      </c>
      <c r="AO28" s="28"/>
      <c r="AP28" s="30" t="str">
        <f t="shared" si="3"/>
        <v>No Aplica</v>
      </c>
      <c r="AQ28" s="29">
        <f t="shared" si="4"/>
        <v>0</v>
      </c>
      <c r="AR28" s="28"/>
      <c r="AS28" s="28"/>
      <c r="AT28" s="27"/>
      <c r="AU28" s="2"/>
      <c r="AV28" s="2"/>
      <c r="AW28" s="2"/>
      <c r="AX28" s="2"/>
      <c r="AY28" s="2"/>
      <c r="AZ28" s="2"/>
      <c r="BA28" s="2"/>
      <c r="BB28" s="2"/>
      <c r="BC28" s="2"/>
      <c r="BD28" s="2"/>
      <c r="BE28" s="2"/>
      <c r="BF28" s="2"/>
      <c r="BG28" s="2"/>
      <c r="BH28" s="2"/>
      <c r="BI28" s="2"/>
      <c r="BJ28" s="2"/>
    </row>
    <row r="29" spans="1:62" ht="56.25" customHeight="1">
      <c r="A29" s="91"/>
      <c r="B29" s="94"/>
      <c r="C29" s="106"/>
      <c r="D29" s="94"/>
      <c r="E29" s="97"/>
      <c r="F29" s="97"/>
      <c r="G29" s="97"/>
      <c r="H29" s="97"/>
      <c r="I29" s="105"/>
      <c r="J29" s="103"/>
      <c r="K29" s="31"/>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30" t="str">
        <f t="shared" ref="AJ29:AJ60" si="6">IF(AND(AK29&gt;0,AK29&lt;2),"Bajo",IF(AND(AK29&gt;=1,AK29&lt;2),"Bajo",IF(AND(AK29&gt;=2,AK29&lt;3),"Medio",IF(AND(AK29&gt;=3,AK29&lt;3),"Alto",IF(AND(AK29&gt;=3,AK29&lt;=3),"Alto", "No Aplica")))))</f>
        <v>No Aplica</v>
      </c>
      <c r="AK29" s="28"/>
      <c r="AL29" s="30" t="str">
        <f t="shared" ref="AL29:AL60" si="7">IF(AND(AM29&gt;0,AM29&lt;2),"Bajo",IF(AND(AM29&gt;=1,AM29&lt;2),"Bajo",IF(AND(AM29&gt;=2,AM29&lt;3),"Medio",IF(AND(AM29&gt;=3,AM29&lt;3),"Alto",IF(AND(AM29&gt;=3,AM29&lt;=3),"Alto", "No Aplica")))))</f>
        <v>No Aplica</v>
      </c>
      <c r="AM29" s="28"/>
      <c r="AN29" s="30" t="str">
        <f t="shared" ref="AN29:AN60" si="8">IF(AND(AO29&gt;0,AO29&lt;2),"Bajo",IF(AND(AO29&gt;=1,AO29&lt;2),"Bajo",IF(AND(AO29&gt;=2,AO29&lt;3),"Medio",IF(AND(AO29&gt;=3,AO29&lt;3),"Alto",IF(AND(AO29&gt;=3,AO29&lt;=3),"Alto", "No Aplica")))))</f>
        <v>No Aplica</v>
      </c>
      <c r="AO29" s="28"/>
      <c r="AP29" s="30" t="str">
        <f t="shared" ref="AP29:AP60" si="9">IF(AND(AQ29&gt;0,AQ29&lt;6),"Bajo",IF(AND(AQ29&gt;=3,AQ29&lt;6),"Bajo",IF(AND(AQ29&gt;=6,AQ29&lt;8),"Medio",IF(AND(AQ29&gt;=8,AQ29&lt;10),"Alto",IF(AND(AQ29&gt;=13,AQ29&lt;=15),"Muy Alto", "No Aplica")))))</f>
        <v>No Aplica</v>
      </c>
      <c r="AQ29" s="29">
        <f t="shared" ref="AQ29:AQ60" si="10">SUM(AK29,AM29,AO29)</f>
        <v>0</v>
      </c>
      <c r="AR29" s="28"/>
      <c r="AS29" s="28"/>
      <c r="AT29" s="27"/>
      <c r="AU29" s="2"/>
      <c r="AV29" s="2"/>
      <c r="AW29" s="2"/>
      <c r="AX29" s="2"/>
      <c r="AY29" s="2"/>
      <c r="AZ29" s="2"/>
      <c r="BA29" s="2"/>
      <c r="BB29" s="2"/>
      <c r="BC29" s="2"/>
      <c r="BD29" s="2"/>
      <c r="BE29" s="2"/>
      <c r="BF29" s="2"/>
      <c r="BG29" s="2"/>
      <c r="BH29" s="2"/>
      <c r="BI29" s="2"/>
      <c r="BJ29" s="2"/>
    </row>
    <row r="30" spans="1:62" ht="56.25" customHeight="1">
      <c r="A30" s="91"/>
      <c r="B30" s="94"/>
      <c r="C30" s="106"/>
      <c r="D30" s="94"/>
      <c r="E30" s="97"/>
      <c r="F30" s="97"/>
      <c r="G30" s="97"/>
      <c r="H30" s="97"/>
      <c r="I30" s="105"/>
      <c r="J30" s="103"/>
      <c r="K30" s="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30" t="str">
        <f t="shared" si="6"/>
        <v>No Aplica</v>
      </c>
      <c r="AK30" s="28"/>
      <c r="AL30" s="30" t="str">
        <f t="shared" si="7"/>
        <v>No Aplica</v>
      </c>
      <c r="AM30" s="28"/>
      <c r="AN30" s="30" t="str">
        <f t="shared" si="8"/>
        <v>No Aplica</v>
      </c>
      <c r="AO30" s="28"/>
      <c r="AP30" s="30" t="str">
        <f t="shared" si="9"/>
        <v>No Aplica</v>
      </c>
      <c r="AQ30" s="29">
        <f t="shared" si="10"/>
        <v>0</v>
      </c>
      <c r="AR30" s="28"/>
      <c r="AS30" s="28"/>
      <c r="AT30" s="27"/>
      <c r="AU30" s="2"/>
      <c r="AV30" s="2"/>
      <c r="AW30" s="2"/>
      <c r="AX30" s="2"/>
      <c r="AY30" s="2"/>
      <c r="AZ30" s="2"/>
      <c r="BA30" s="2"/>
      <c r="BB30" s="2"/>
      <c r="BC30" s="2"/>
      <c r="BD30" s="2"/>
      <c r="BE30" s="2"/>
      <c r="BF30" s="2"/>
      <c r="BG30" s="2"/>
      <c r="BH30" s="2"/>
      <c r="BI30" s="2"/>
      <c r="BJ30" s="2"/>
    </row>
    <row r="31" spans="1:62" ht="56.25" customHeight="1">
      <c r="A31" s="97"/>
      <c r="B31" s="94"/>
      <c r="C31" s="106"/>
      <c r="D31" s="94"/>
      <c r="E31" s="97"/>
      <c r="F31" s="97"/>
      <c r="G31" s="97"/>
      <c r="H31" s="97"/>
      <c r="I31" s="105"/>
      <c r="J31" s="103"/>
      <c r="K31" s="31"/>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30" t="str">
        <f t="shared" si="6"/>
        <v>No Aplica</v>
      </c>
      <c r="AK31" s="28"/>
      <c r="AL31" s="30" t="str">
        <f t="shared" si="7"/>
        <v>No Aplica</v>
      </c>
      <c r="AM31" s="28"/>
      <c r="AN31" s="30" t="str">
        <f t="shared" si="8"/>
        <v>No Aplica</v>
      </c>
      <c r="AO31" s="28"/>
      <c r="AP31" s="30" t="str">
        <f t="shared" si="9"/>
        <v>No Aplica</v>
      </c>
      <c r="AQ31" s="29">
        <f t="shared" si="10"/>
        <v>0</v>
      </c>
      <c r="AR31" s="28"/>
      <c r="AS31" s="28"/>
      <c r="AT31" s="27"/>
      <c r="AU31" s="2"/>
      <c r="AV31" s="2"/>
      <c r="AW31" s="2"/>
      <c r="AX31" s="2"/>
      <c r="AY31" s="2"/>
      <c r="AZ31" s="2"/>
      <c r="BA31" s="2"/>
      <c r="BB31" s="2"/>
      <c r="BC31" s="2"/>
      <c r="BD31" s="2"/>
      <c r="BE31" s="2"/>
      <c r="BF31" s="2"/>
      <c r="BG31" s="2"/>
      <c r="BH31" s="2"/>
      <c r="BI31" s="2"/>
      <c r="BJ31" s="2"/>
    </row>
    <row r="32" spans="1:62" ht="56.25" customHeight="1">
      <c r="A32" s="28"/>
      <c r="B32" s="32"/>
      <c r="C32" s="33"/>
      <c r="D32" s="32"/>
      <c r="E32" s="28"/>
      <c r="F32" s="28"/>
      <c r="G32" s="28"/>
      <c r="H32" s="28"/>
      <c r="I32" s="31"/>
      <c r="J32" s="31"/>
      <c r="K32" s="31"/>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30" t="str">
        <f t="shared" si="6"/>
        <v>No Aplica</v>
      </c>
      <c r="AK32" s="28"/>
      <c r="AL32" s="30" t="str">
        <f t="shared" si="7"/>
        <v>No Aplica</v>
      </c>
      <c r="AM32" s="28"/>
      <c r="AN32" s="30" t="str">
        <f t="shared" si="8"/>
        <v>No Aplica</v>
      </c>
      <c r="AO32" s="28"/>
      <c r="AP32" s="30" t="str">
        <f t="shared" si="9"/>
        <v>No Aplica</v>
      </c>
      <c r="AQ32" s="29">
        <f t="shared" si="10"/>
        <v>0</v>
      </c>
      <c r="AR32" s="28"/>
      <c r="AS32" s="28"/>
      <c r="AT32" s="27"/>
      <c r="AU32" s="2"/>
      <c r="AV32" s="2"/>
      <c r="AW32" s="2"/>
      <c r="AX32" s="2"/>
      <c r="AY32" s="2"/>
      <c r="AZ32" s="2"/>
      <c r="BA32" s="2"/>
      <c r="BB32" s="2"/>
      <c r="BC32" s="2"/>
      <c r="BD32" s="2"/>
      <c r="BE32" s="2"/>
      <c r="BF32" s="2"/>
      <c r="BG32" s="2"/>
      <c r="BH32" s="2"/>
      <c r="BI32" s="2"/>
      <c r="BJ32" s="2"/>
    </row>
    <row r="33" spans="1:62" ht="56.25" customHeight="1">
      <c r="A33" s="28"/>
      <c r="B33" s="32"/>
      <c r="C33" s="33"/>
      <c r="D33" s="32"/>
      <c r="E33" s="28"/>
      <c r="F33" s="28"/>
      <c r="G33" s="28"/>
      <c r="H33" s="28"/>
      <c r="I33" s="31"/>
      <c r="J33" s="31"/>
      <c r="K33" s="31"/>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30" t="str">
        <f t="shared" si="6"/>
        <v>No Aplica</v>
      </c>
      <c r="AK33" s="28"/>
      <c r="AL33" s="30" t="str">
        <f t="shared" si="7"/>
        <v>No Aplica</v>
      </c>
      <c r="AM33" s="28"/>
      <c r="AN33" s="30" t="str">
        <f t="shared" si="8"/>
        <v>No Aplica</v>
      </c>
      <c r="AO33" s="28"/>
      <c r="AP33" s="30" t="str">
        <f t="shared" si="9"/>
        <v>No Aplica</v>
      </c>
      <c r="AQ33" s="29">
        <f t="shared" si="10"/>
        <v>0</v>
      </c>
      <c r="AR33" s="28"/>
      <c r="AS33" s="28"/>
      <c r="AT33" s="27"/>
      <c r="AU33" s="2"/>
      <c r="AV33" s="2"/>
      <c r="AW33" s="2"/>
      <c r="AX33" s="2"/>
      <c r="AY33" s="2"/>
      <c r="AZ33" s="2"/>
      <c r="BA33" s="2"/>
      <c r="BB33" s="2"/>
      <c r="BC33" s="2"/>
      <c r="BD33" s="2"/>
      <c r="BE33" s="2"/>
      <c r="BF33" s="2"/>
      <c r="BG33" s="2"/>
      <c r="BH33" s="2"/>
      <c r="BI33" s="2"/>
      <c r="BJ33" s="2"/>
    </row>
    <row r="34" spans="1:62" ht="56.25" customHeight="1">
      <c r="A34" s="28"/>
      <c r="B34" s="32"/>
      <c r="C34" s="33"/>
      <c r="D34" s="32"/>
      <c r="E34" s="28"/>
      <c r="F34" s="28"/>
      <c r="G34" s="28"/>
      <c r="H34" s="28"/>
      <c r="I34" s="31"/>
      <c r="J34" s="31"/>
      <c r="K34" s="31"/>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30" t="str">
        <f t="shared" si="6"/>
        <v>No Aplica</v>
      </c>
      <c r="AK34" s="28"/>
      <c r="AL34" s="30" t="str">
        <f t="shared" si="7"/>
        <v>No Aplica</v>
      </c>
      <c r="AM34" s="28"/>
      <c r="AN34" s="30" t="str">
        <f t="shared" si="8"/>
        <v>No Aplica</v>
      </c>
      <c r="AO34" s="28"/>
      <c r="AP34" s="30" t="str">
        <f t="shared" si="9"/>
        <v>No Aplica</v>
      </c>
      <c r="AQ34" s="29">
        <f t="shared" si="10"/>
        <v>0</v>
      </c>
      <c r="AR34" s="28"/>
      <c r="AS34" s="28"/>
      <c r="AT34" s="27"/>
      <c r="AU34" s="2"/>
      <c r="AV34" s="2"/>
      <c r="AW34" s="2"/>
      <c r="AX34" s="2"/>
      <c r="AY34" s="2"/>
      <c r="AZ34" s="2"/>
      <c r="BA34" s="2"/>
      <c r="BB34" s="2"/>
      <c r="BC34" s="2"/>
      <c r="BD34" s="2"/>
      <c r="BE34" s="2"/>
      <c r="BF34" s="2"/>
      <c r="BG34" s="2"/>
      <c r="BH34" s="2"/>
      <c r="BI34" s="2"/>
      <c r="BJ34" s="2"/>
    </row>
    <row r="35" spans="1:62" ht="56.25" customHeight="1">
      <c r="A35" s="28"/>
      <c r="B35" s="32"/>
      <c r="C35" s="33"/>
      <c r="D35" s="32"/>
      <c r="E35" s="28"/>
      <c r="F35" s="28"/>
      <c r="G35" s="28"/>
      <c r="H35" s="28"/>
      <c r="I35" s="31"/>
      <c r="J35" s="31"/>
      <c r="K35" s="31"/>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30" t="str">
        <f t="shared" si="6"/>
        <v>No Aplica</v>
      </c>
      <c r="AK35" s="28"/>
      <c r="AL35" s="30" t="str">
        <f t="shared" si="7"/>
        <v>No Aplica</v>
      </c>
      <c r="AM35" s="28"/>
      <c r="AN35" s="30" t="str">
        <f t="shared" si="8"/>
        <v>No Aplica</v>
      </c>
      <c r="AO35" s="28"/>
      <c r="AP35" s="30" t="str">
        <f t="shared" si="9"/>
        <v>No Aplica</v>
      </c>
      <c r="AQ35" s="29">
        <f t="shared" si="10"/>
        <v>0</v>
      </c>
      <c r="AR35" s="28"/>
      <c r="AS35" s="28"/>
      <c r="AT35" s="27"/>
      <c r="AU35" s="2"/>
      <c r="AV35" s="2"/>
      <c r="AW35" s="2"/>
      <c r="AX35" s="2"/>
      <c r="AY35" s="2"/>
      <c r="AZ35" s="2"/>
      <c r="BA35" s="2"/>
      <c r="BB35" s="2"/>
      <c r="BC35" s="2"/>
      <c r="BD35" s="2"/>
      <c r="BE35" s="2"/>
      <c r="BF35" s="2"/>
      <c r="BG35" s="2"/>
      <c r="BH35" s="2"/>
      <c r="BI35" s="2"/>
      <c r="BJ35" s="2"/>
    </row>
    <row r="36" spans="1:62" ht="56.25" customHeight="1">
      <c r="A36" s="28"/>
      <c r="B36" s="32"/>
      <c r="C36" s="33"/>
      <c r="D36" s="32"/>
      <c r="E36" s="28"/>
      <c r="F36" s="28"/>
      <c r="G36" s="28"/>
      <c r="H36" s="28"/>
      <c r="I36" s="31"/>
      <c r="J36" s="31"/>
      <c r="K36" s="31"/>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30" t="str">
        <f t="shared" si="6"/>
        <v>No Aplica</v>
      </c>
      <c r="AK36" s="28"/>
      <c r="AL36" s="30" t="str">
        <f t="shared" si="7"/>
        <v>No Aplica</v>
      </c>
      <c r="AM36" s="28"/>
      <c r="AN36" s="30" t="str">
        <f t="shared" si="8"/>
        <v>No Aplica</v>
      </c>
      <c r="AO36" s="28"/>
      <c r="AP36" s="30" t="str">
        <f t="shared" si="9"/>
        <v>No Aplica</v>
      </c>
      <c r="AQ36" s="29">
        <f t="shared" si="10"/>
        <v>0</v>
      </c>
      <c r="AR36" s="28"/>
      <c r="AS36" s="28"/>
      <c r="AT36" s="27"/>
      <c r="AU36" s="2"/>
      <c r="AV36" s="2"/>
      <c r="AW36" s="2"/>
      <c r="AX36" s="2"/>
      <c r="AY36" s="2"/>
      <c r="AZ36" s="2"/>
      <c r="BA36" s="2"/>
      <c r="BB36" s="2"/>
      <c r="BC36" s="2"/>
      <c r="BD36" s="2"/>
      <c r="BE36" s="2"/>
      <c r="BF36" s="2"/>
      <c r="BG36" s="2"/>
      <c r="BH36" s="2"/>
      <c r="BI36" s="2"/>
      <c r="BJ36" s="2"/>
    </row>
    <row r="37" spans="1:62" ht="56.25" customHeight="1">
      <c r="A37" s="28"/>
      <c r="B37" s="32"/>
      <c r="C37" s="33"/>
      <c r="D37" s="32"/>
      <c r="E37" s="28"/>
      <c r="F37" s="28"/>
      <c r="G37" s="28"/>
      <c r="H37" s="28"/>
      <c r="I37" s="31"/>
      <c r="J37" s="31"/>
      <c r="K37" s="31"/>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30" t="str">
        <f t="shared" si="6"/>
        <v>No Aplica</v>
      </c>
      <c r="AK37" s="28"/>
      <c r="AL37" s="30" t="str">
        <f t="shared" si="7"/>
        <v>No Aplica</v>
      </c>
      <c r="AM37" s="28"/>
      <c r="AN37" s="30" t="str">
        <f t="shared" si="8"/>
        <v>No Aplica</v>
      </c>
      <c r="AO37" s="28"/>
      <c r="AP37" s="30" t="str">
        <f t="shared" si="9"/>
        <v>No Aplica</v>
      </c>
      <c r="AQ37" s="29">
        <f t="shared" si="10"/>
        <v>0</v>
      </c>
      <c r="AR37" s="28"/>
      <c r="AS37" s="28"/>
      <c r="AT37" s="27"/>
      <c r="AU37" s="2"/>
      <c r="AV37" s="2"/>
      <c r="AW37" s="2"/>
      <c r="AX37" s="2"/>
      <c r="AY37" s="2"/>
      <c r="AZ37" s="2"/>
      <c r="BA37" s="2"/>
      <c r="BB37" s="2"/>
      <c r="BC37" s="2"/>
      <c r="BD37" s="2"/>
      <c r="BE37" s="2"/>
      <c r="BF37" s="2"/>
      <c r="BG37" s="2"/>
      <c r="BH37" s="2"/>
      <c r="BI37" s="2"/>
      <c r="BJ37" s="2"/>
    </row>
    <row r="38" spans="1:62" ht="56.25" customHeight="1">
      <c r="A38" s="28"/>
      <c r="B38" s="32"/>
      <c r="C38" s="33"/>
      <c r="D38" s="32"/>
      <c r="E38" s="28"/>
      <c r="F38" s="28"/>
      <c r="G38" s="28"/>
      <c r="H38" s="28"/>
      <c r="I38" s="31"/>
      <c r="J38" s="31"/>
      <c r="K38" s="31"/>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30" t="str">
        <f t="shared" si="6"/>
        <v>No Aplica</v>
      </c>
      <c r="AK38" s="28"/>
      <c r="AL38" s="30" t="str">
        <f t="shared" si="7"/>
        <v>No Aplica</v>
      </c>
      <c r="AM38" s="28"/>
      <c r="AN38" s="30" t="str">
        <f t="shared" si="8"/>
        <v>No Aplica</v>
      </c>
      <c r="AO38" s="28"/>
      <c r="AP38" s="30" t="str">
        <f t="shared" si="9"/>
        <v>No Aplica</v>
      </c>
      <c r="AQ38" s="29">
        <f t="shared" si="10"/>
        <v>0</v>
      </c>
      <c r="AR38" s="28"/>
      <c r="AS38" s="28"/>
      <c r="AT38" s="27"/>
      <c r="AU38" s="2"/>
      <c r="AV38" s="2"/>
      <c r="AW38" s="2"/>
      <c r="AX38" s="2"/>
      <c r="AY38" s="2"/>
      <c r="AZ38" s="2"/>
      <c r="BA38" s="2"/>
      <c r="BB38" s="2"/>
      <c r="BC38" s="2"/>
      <c r="BD38" s="2"/>
      <c r="BE38" s="2"/>
      <c r="BF38" s="2"/>
      <c r="BG38" s="2"/>
      <c r="BH38" s="2"/>
      <c r="BI38" s="2"/>
      <c r="BJ38" s="2"/>
    </row>
    <row r="39" spans="1:62" ht="56.25" customHeight="1">
      <c r="A39" s="28"/>
      <c r="B39" s="32"/>
      <c r="C39" s="33"/>
      <c r="D39" s="32"/>
      <c r="E39" s="28"/>
      <c r="F39" s="28"/>
      <c r="G39" s="28"/>
      <c r="H39" s="28"/>
      <c r="I39" s="31"/>
      <c r="J39" s="31"/>
      <c r="K39" s="31"/>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30" t="str">
        <f t="shared" si="6"/>
        <v>No Aplica</v>
      </c>
      <c r="AK39" s="28"/>
      <c r="AL39" s="30" t="str">
        <f t="shared" si="7"/>
        <v>No Aplica</v>
      </c>
      <c r="AM39" s="28"/>
      <c r="AN39" s="30" t="str">
        <f t="shared" si="8"/>
        <v>No Aplica</v>
      </c>
      <c r="AO39" s="28"/>
      <c r="AP39" s="30" t="str">
        <f t="shared" si="9"/>
        <v>No Aplica</v>
      </c>
      <c r="AQ39" s="29">
        <f t="shared" si="10"/>
        <v>0</v>
      </c>
      <c r="AR39" s="28"/>
      <c r="AS39" s="28"/>
      <c r="AT39" s="27"/>
      <c r="AU39" s="2"/>
      <c r="AV39" s="2"/>
      <c r="AW39" s="2"/>
      <c r="AX39" s="2"/>
      <c r="AY39" s="2"/>
      <c r="AZ39" s="2"/>
      <c r="BA39" s="2"/>
      <c r="BB39" s="2"/>
      <c r="BC39" s="2"/>
      <c r="BD39" s="2"/>
      <c r="BE39" s="2"/>
      <c r="BF39" s="2"/>
      <c r="BG39" s="2"/>
      <c r="BH39" s="2"/>
      <c r="BI39" s="2"/>
      <c r="BJ39" s="2"/>
    </row>
    <row r="40" spans="1:62" ht="56.25" customHeight="1">
      <c r="A40" s="28"/>
      <c r="B40" s="32"/>
      <c r="C40" s="33"/>
      <c r="D40" s="32"/>
      <c r="E40" s="28"/>
      <c r="F40" s="28"/>
      <c r="G40" s="28"/>
      <c r="H40" s="28"/>
      <c r="I40" s="31"/>
      <c r="J40" s="31"/>
      <c r="K40" s="31"/>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30" t="str">
        <f t="shared" si="6"/>
        <v>No Aplica</v>
      </c>
      <c r="AK40" s="28"/>
      <c r="AL40" s="30" t="str">
        <f t="shared" si="7"/>
        <v>No Aplica</v>
      </c>
      <c r="AM40" s="28"/>
      <c r="AN40" s="30" t="str">
        <f t="shared" si="8"/>
        <v>No Aplica</v>
      </c>
      <c r="AO40" s="28"/>
      <c r="AP40" s="30" t="str">
        <f t="shared" si="9"/>
        <v>No Aplica</v>
      </c>
      <c r="AQ40" s="29">
        <f t="shared" si="10"/>
        <v>0</v>
      </c>
      <c r="AR40" s="28"/>
      <c r="AS40" s="28"/>
      <c r="AT40" s="27"/>
      <c r="AU40" s="2"/>
      <c r="AV40" s="2"/>
      <c r="AW40" s="2"/>
      <c r="AX40" s="2"/>
      <c r="AY40" s="2"/>
      <c r="AZ40" s="2"/>
      <c r="BA40" s="2"/>
      <c r="BB40" s="2"/>
      <c r="BC40" s="2"/>
      <c r="BD40" s="2"/>
      <c r="BE40" s="2"/>
      <c r="BF40" s="2"/>
      <c r="BG40" s="2"/>
      <c r="BH40" s="2"/>
      <c r="BI40" s="2"/>
      <c r="BJ40" s="2"/>
    </row>
    <row r="41" spans="1:62" ht="56.25" customHeight="1">
      <c r="A41" s="28"/>
      <c r="B41" s="32"/>
      <c r="C41" s="33"/>
      <c r="D41" s="32"/>
      <c r="E41" s="28"/>
      <c r="F41" s="28"/>
      <c r="G41" s="28"/>
      <c r="H41" s="28"/>
      <c r="I41" s="31"/>
      <c r="J41" s="31"/>
      <c r="K41" s="31"/>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30" t="str">
        <f t="shared" si="6"/>
        <v>No Aplica</v>
      </c>
      <c r="AK41" s="28"/>
      <c r="AL41" s="30" t="str">
        <f t="shared" si="7"/>
        <v>No Aplica</v>
      </c>
      <c r="AM41" s="28"/>
      <c r="AN41" s="30" t="str">
        <f t="shared" si="8"/>
        <v>No Aplica</v>
      </c>
      <c r="AO41" s="28"/>
      <c r="AP41" s="30" t="str">
        <f t="shared" si="9"/>
        <v>No Aplica</v>
      </c>
      <c r="AQ41" s="29">
        <f t="shared" si="10"/>
        <v>0</v>
      </c>
      <c r="AR41" s="28"/>
      <c r="AS41" s="28"/>
      <c r="AT41" s="27"/>
      <c r="AU41" s="2"/>
      <c r="AV41" s="2"/>
      <c r="AW41" s="2"/>
      <c r="AX41" s="2"/>
      <c r="AY41" s="2"/>
      <c r="AZ41" s="2"/>
      <c r="BA41" s="2"/>
      <c r="BB41" s="2"/>
      <c r="BC41" s="2"/>
      <c r="BD41" s="2"/>
      <c r="BE41" s="2"/>
      <c r="BF41" s="2"/>
      <c r="BG41" s="2"/>
      <c r="BH41" s="2"/>
      <c r="BI41" s="2"/>
      <c r="BJ41" s="2"/>
    </row>
    <row r="42" spans="1:62" ht="56.25" customHeight="1">
      <c r="A42" s="28"/>
      <c r="B42" s="32"/>
      <c r="C42" s="33"/>
      <c r="D42" s="32"/>
      <c r="E42" s="28"/>
      <c r="F42" s="28"/>
      <c r="G42" s="28"/>
      <c r="H42" s="28"/>
      <c r="I42" s="31"/>
      <c r="J42" s="31"/>
      <c r="K42" s="31"/>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30" t="str">
        <f t="shared" si="6"/>
        <v>No Aplica</v>
      </c>
      <c r="AK42" s="28"/>
      <c r="AL42" s="30" t="str">
        <f t="shared" si="7"/>
        <v>No Aplica</v>
      </c>
      <c r="AM42" s="28"/>
      <c r="AN42" s="30" t="str">
        <f t="shared" si="8"/>
        <v>No Aplica</v>
      </c>
      <c r="AO42" s="28"/>
      <c r="AP42" s="30" t="str">
        <f t="shared" si="9"/>
        <v>No Aplica</v>
      </c>
      <c r="AQ42" s="29">
        <f t="shared" si="10"/>
        <v>0</v>
      </c>
      <c r="AR42" s="28"/>
      <c r="AS42" s="28"/>
      <c r="AT42" s="27"/>
      <c r="AU42" s="2"/>
      <c r="AV42" s="2"/>
      <c r="AW42" s="2"/>
      <c r="AX42" s="2"/>
      <c r="AY42" s="2"/>
      <c r="AZ42" s="2"/>
      <c r="BA42" s="2"/>
      <c r="BB42" s="2"/>
      <c r="BC42" s="2"/>
      <c r="BD42" s="2"/>
      <c r="BE42" s="2"/>
      <c r="BF42" s="2"/>
      <c r="BG42" s="2"/>
      <c r="BH42" s="2"/>
      <c r="BI42" s="2"/>
      <c r="BJ42" s="2"/>
    </row>
    <row r="43" spans="1:62" ht="56.25" customHeight="1">
      <c r="A43" s="28"/>
      <c r="B43" s="32"/>
      <c r="C43" s="33"/>
      <c r="D43" s="32"/>
      <c r="E43" s="28"/>
      <c r="F43" s="28"/>
      <c r="G43" s="28"/>
      <c r="H43" s="28"/>
      <c r="I43" s="31"/>
      <c r="J43" s="31"/>
      <c r="K43" s="31"/>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30" t="str">
        <f t="shared" si="6"/>
        <v>No Aplica</v>
      </c>
      <c r="AK43" s="28"/>
      <c r="AL43" s="30" t="str">
        <f t="shared" si="7"/>
        <v>No Aplica</v>
      </c>
      <c r="AM43" s="28"/>
      <c r="AN43" s="30" t="str">
        <f t="shared" si="8"/>
        <v>No Aplica</v>
      </c>
      <c r="AO43" s="28"/>
      <c r="AP43" s="30" t="str">
        <f t="shared" si="9"/>
        <v>No Aplica</v>
      </c>
      <c r="AQ43" s="29">
        <f t="shared" si="10"/>
        <v>0</v>
      </c>
      <c r="AR43" s="28"/>
      <c r="AS43" s="28"/>
      <c r="AT43" s="27"/>
      <c r="AU43" s="2"/>
      <c r="AV43" s="2"/>
      <c r="AW43" s="2"/>
      <c r="AX43" s="2"/>
      <c r="AY43" s="2"/>
      <c r="AZ43" s="2"/>
      <c r="BA43" s="2"/>
      <c r="BB43" s="2"/>
      <c r="BC43" s="2"/>
      <c r="BD43" s="2"/>
      <c r="BE43" s="2"/>
      <c r="BF43" s="2"/>
      <c r="BG43" s="2"/>
      <c r="BH43" s="2"/>
      <c r="BI43" s="2"/>
      <c r="BJ43" s="2"/>
    </row>
    <row r="44" spans="1:62" ht="56.25" customHeight="1">
      <c r="A44" s="28"/>
      <c r="B44" s="32"/>
      <c r="C44" s="33"/>
      <c r="D44" s="32"/>
      <c r="E44" s="28"/>
      <c r="F44" s="28"/>
      <c r="G44" s="28"/>
      <c r="H44" s="28"/>
      <c r="I44" s="31"/>
      <c r="J44" s="31"/>
      <c r="K44" s="31"/>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30" t="str">
        <f t="shared" si="6"/>
        <v>No Aplica</v>
      </c>
      <c r="AK44" s="28"/>
      <c r="AL44" s="30" t="str">
        <f t="shared" si="7"/>
        <v>No Aplica</v>
      </c>
      <c r="AM44" s="28"/>
      <c r="AN44" s="30" t="str">
        <f t="shared" si="8"/>
        <v>No Aplica</v>
      </c>
      <c r="AO44" s="28"/>
      <c r="AP44" s="30" t="str">
        <f t="shared" si="9"/>
        <v>No Aplica</v>
      </c>
      <c r="AQ44" s="29">
        <f t="shared" si="10"/>
        <v>0</v>
      </c>
      <c r="AR44" s="28"/>
      <c r="AS44" s="28"/>
      <c r="AT44" s="27"/>
      <c r="AU44" s="2"/>
      <c r="AV44" s="2"/>
      <c r="AW44" s="2"/>
      <c r="AX44" s="2"/>
      <c r="AY44" s="2"/>
      <c r="AZ44" s="2"/>
      <c r="BA44" s="2"/>
      <c r="BB44" s="2"/>
      <c r="BC44" s="2"/>
      <c r="BD44" s="2"/>
      <c r="BE44" s="2"/>
      <c r="BF44" s="2"/>
      <c r="BG44" s="2"/>
      <c r="BH44" s="2"/>
      <c r="BI44" s="2"/>
      <c r="BJ44" s="2"/>
    </row>
    <row r="45" spans="1:62" ht="56.25" customHeight="1">
      <c r="A45" s="28"/>
      <c r="B45" s="32"/>
      <c r="C45" s="33"/>
      <c r="D45" s="32"/>
      <c r="E45" s="28"/>
      <c r="F45" s="28"/>
      <c r="G45" s="28"/>
      <c r="H45" s="28"/>
      <c r="I45" s="31"/>
      <c r="J45" s="31"/>
      <c r="K45" s="31"/>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30" t="str">
        <f t="shared" si="6"/>
        <v>No Aplica</v>
      </c>
      <c r="AK45" s="28"/>
      <c r="AL45" s="30" t="str">
        <f t="shared" si="7"/>
        <v>No Aplica</v>
      </c>
      <c r="AM45" s="28"/>
      <c r="AN45" s="30" t="str">
        <f t="shared" si="8"/>
        <v>No Aplica</v>
      </c>
      <c r="AO45" s="28"/>
      <c r="AP45" s="30" t="str">
        <f t="shared" si="9"/>
        <v>No Aplica</v>
      </c>
      <c r="AQ45" s="29">
        <f t="shared" si="10"/>
        <v>0</v>
      </c>
      <c r="AR45" s="28"/>
      <c r="AS45" s="28"/>
      <c r="AT45" s="27"/>
      <c r="AU45" s="2"/>
      <c r="AV45" s="2"/>
      <c r="AW45" s="2"/>
      <c r="AX45" s="2"/>
      <c r="AY45" s="2"/>
      <c r="AZ45" s="2"/>
      <c r="BA45" s="2"/>
      <c r="BB45" s="2"/>
      <c r="BC45" s="2"/>
      <c r="BD45" s="2"/>
      <c r="BE45" s="2"/>
      <c r="BF45" s="2"/>
      <c r="BG45" s="2"/>
      <c r="BH45" s="2"/>
      <c r="BI45" s="2"/>
      <c r="BJ45" s="2"/>
    </row>
    <row r="46" spans="1:62" ht="56.25" customHeight="1">
      <c r="A46" s="28"/>
      <c r="B46" s="32"/>
      <c r="C46" s="33"/>
      <c r="D46" s="32"/>
      <c r="E46" s="28"/>
      <c r="F46" s="28"/>
      <c r="G46" s="28"/>
      <c r="H46" s="28"/>
      <c r="I46" s="31"/>
      <c r="J46" s="31"/>
      <c r="K46" s="31"/>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30" t="str">
        <f t="shared" si="6"/>
        <v>No Aplica</v>
      </c>
      <c r="AK46" s="28"/>
      <c r="AL46" s="30" t="str">
        <f t="shared" si="7"/>
        <v>No Aplica</v>
      </c>
      <c r="AM46" s="28"/>
      <c r="AN46" s="30" t="str">
        <f t="shared" si="8"/>
        <v>No Aplica</v>
      </c>
      <c r="AO46" s="28"/>
      <c r="AP46" s="30" t="str">
        <f t="shared" si="9"/>
        <v>No Aplica</v>
      </c>
      <c r="AQ46" s="29">
        <f t="shared" si="10"/>
        <v>0</v>
      </c>
      <c r="AR46" s="28"/>
      <c r="AS46" s="28"/>
      <c r="AT46" s="27"/>
      <c r="AU46" s="2"/>
      <c r="AV46" s="2"/>
      <c r="AW46" s="2"/>
      <c r="AX46" s="2"/>
      <c r="AY46" s="2"/>
      <c r="AZ46" s="2"/>
      <c r="BA46" s="2"/>
      <c r="BB46" s="2"/>
      <c r="BC46" s="2"/>
      <c r="BD46" s="2"/>
      <c r="BE46" s="2"/>
      <c r="BF46" s="2"/>
      <c r="BG46" s="2"/>
      <c r="BH46" s="2"/>
      <c r="BI46" s="2"/>
      <c r="BJ46" s="2"/>
    </row>
    <row r="47" spans="1:62" ht="56.25" customHeight="1">
      <c r="A47" s="28"/>
      <c r="B47" s="32"/>
      <c r="C47" s="33"/>
      <c r="D47" s="32"/>
      <c r="E47" s="28"/>
      <c r="F47" s="28"/>
      <c r="G47" s="28"/>
      <c r="H47" s="28"/>
      <c r="I47" s="31"/>
      <c r="J47" s="31"/>
      <c r="K47" s="31"/>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30" t="str">
        <f t="shared" si="6"/>
        <v>No Aplica</v>
      </c>
      <c r="AK47" s="28"/>
      <c r="AL47" s="30" t="str">
        <f t="shared" si="7"/>
        <v>No Aplica</v>
      </c>
      <c r="AM47" s="28"/>
      <c r="AN47" s="30" t="str">
        <f t="shared" si="8"/>
        <v>No Aplica</v>
      </c>
      <c r="AO47" s="28"/>
      <c r="AP47" s="30" t="str">
        <f t="shared" si="9"/>
        <v>No Aplica</v>
      </c>
      <c r="AQ47" s="29">
        <f t="shared" si="10"/>
        <v>0</v>
      </c>
      <c r="AR47" s="28"/>
      <c r="AS47" s="28"/>
      <c r="AT47" s="27"/>
      <c r="AU47" s="2"/>
      <c r="AV47" s="2"/>
      <c r="AW47" s="2"/>
      <c r="AX47" s="2"/>
      <c r="AY47" s="2"/>
      <c r="AZ47" s="2"/>
      <c r="BA47" s="2"/>
      <c r="BB47" s="2"/>
      <c r="BC47" s="2"/>
      <c r="BD47" s="2"/>
      <c r="BE47" s="2"/>
      <c r="BF47" s="2"/>
      <c r="BG47" s="2"/>
      <c r="BH47" s="2"/>
      <c r="BI47" s="2"/>
      <c r="BJ47" s="2"/>
    </row>
    <row r="48" spans="1:62" ht="56.25" customHeight="1">
      <c r="A48" s="28"/>
      <c r="B48" s="32"/>
      <c r="C48" s="33"/>
      <c r="D48" s="32"/>
      <c r="E48" s="28"/>
      <c r="F48" s="28"/>
      <c r="G48" s="28"/>
      <c r="H48" s="28"/>
      <c r="I48" s="31"/>
      <c r="J48" s="31"/>
      <c r="K48" s="31"/>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30" t="str">
        <f t="shared" si="6"/>
        <v>No Aplica</v>
      </c>
      <c r="AK48" s="28"/>
      <c r="AL48" s="30" t="str">
        <f t="shared" si="7"/>
        <v>No Aplica</v>
      </c>
      <c r="AM48" s="28"/>
      <c r="AN48" s="30" t="str">
        <f t="shared" si="8"/>
        <v>No Aplica</v>
      </c>
      <c r="AO48" s="28"/>
      <c r="AP48" s="30" t="str">
        <f t="shared" si="9"/>
        <v>No Aplica</v>
      </c>
      <c r="AQ48" s="29">
        <f t="shared" si="10"/>
        <v>0</v>
      </c>
      <c r="AR48" s="28"/>
      <c r="AS48" s="28"/>
      <c r="AT48" s="27"/>
      <c r="AU48" s="2"/>
      <c r="AV48" s="2"/>
      <c r="AW48" s="2"/>
      <c r="AX48" s="2"/>
      <c r="AY48" s="2"/>
      <c r="AZ48" s="2"/>
      <c r="BA48" s="2"/>
      <c r="BB48" s="2"/>
      <c r="BC48" s="2"/>
      <c r="BD48" s="2"/>
      <c r="BE48" s="2"/>
      <c r="BF48" s="2"/>
      <c r="BG48" s="2"/>
      <c r="BH48" s="2"/>
      <c r="BI48" s="2"/>
      <c r="BJ48" s="2"/>
    </row>
    <row r="49" spans="1:62" ht="56.25" customHeight="1">
      <c r="A49" s="28"/>
      <c r="B49" s="32"/>
      <c r="C49" s="33"/>
      <c r="D49" s="32"/>
      <c r="E49" s="28"/>
      <c r="F49" s="28"/>
      <c r="G49" s="28"/>
      <c r="H49" s="28"/>
      <c r="I49" s="31"/>
      <c r="J49" s="31"/>
      <c r="K49" s="31"/>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30" t="str">
        <f t="shared" si="6"/>
        <v>No Aplica</v>
      </c>
      <c r="AK49" s="28"/>
      <c r="AL49" s="30" t="str">
        <f t="shared" si="7"/>
        <v>No Aplica</v>
      </c>
      <c r="AM49" s="28"/>
      <c r="AN49" s="30" t="str">
        <f t="shared" si="8"/>
        <v>No Aplica</v>
      </c>
      <c r="AO49" s="28"/>
      <c r="AP49" s="30" t="str">
        <f t="shared" si="9"/>
        <v>No Aplica</v>
      </c>
      <c r="AQ49" s="29">
        <f t="shared" si="10"/>
        <v>0</v>
      </c>
      <c r="AR49" s="28"/>
      <c r="AS49" s="28"/>
      <c r="AT49" s="27"/>
      <c r="AU49" s="2"/>
      <c r="AV49" s="2"/>
      <c r="AW49" s="2"/>
      <c r="AX49" s="2"/>
      <c r="AY49" s="2"/>
      <c r="AZ49" s="2"/>
      <c r="BA49" s="2"/>
      <c r="BB49" s="2"/>
      <c r="BC49" s="2"/>
      <c r="BD49" s="2"/>
      <c r="BE49" s="2"/>
      <c r="BF49" s="2"/>
      <c r="BG49" s="2"/>
      <c r="BH49" s="2"/>
      <c r="BI49" s="2"/>
      <c r="BJ49" s="2"/>
    </row>
    <row r="50" spans="1:62" ht="56.25" customHeight="1">
      <c r="A50" s="28"/>
      <c r="B50" s="32"/>
      <c r="C50" s="33"/>
      <c r="D50" s="32"/>
      <c r="E50" s="28"/>
      <c r="F50" s="28"/>
      <c r="G50" s="28"/>
      <c r="H50" s="28"/>
      <c r="I50" s="31"/>
      <c r="J50" s="31"/>
      <c r="K50" s="31"/>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30" t="str">
        <f t="shared" si="6"/>
        <v>No Aplica</v>
      </c>
      <c r="AK50" s="28"/>
      <c r="AL50" s="30" t="str">
        <f t="shared" si="7"/>
        <v>No Aplica</v>
      </c>
      <c r="AM50" s="28"/>
      <c r="AN50" s="30" t="str">
        <f t="shared" si="8"/>
        <v>No Aplica</v>
      </c>
      <c r="AO50" s="28"/>
      <c r="AP50" s="30" t="str">
        <f t="shared" si="9"/>
        <v>No Aplica</v>
      </c>
      <c r="AQ50" s="29">
        <f t="shared" si="10"/>
        <v>0</v>
      </c>
      <c r="AR50" s="28"/>
      <c r="AS50" s="28"/>
      <c r="AT50" s="27"/>
      <c r="AU50" s="2"/>
      <c r="AV50" s="2"/>
      <c r="AW50" s="2"/>
      <c r="AX50" s="2"/>
      <c r="AY50" s="2"/>
      <c r="AZ50" s="2"/>
      <c r="BA50" s="2"/>
      <c r="BB50" s="2"/>
      <c r="BC50" s="2"/>
      <c r="BD50" s="2"/>
      <c r="BE50" s="2"/>
      <c r="BF50" s="2"/>
      <c r="BG50" s="2"/>
      <c r="BH50" s="2"/>
      <c r="BI50" s="2"/>
      <c r="BJ50" s="2"/>
    </row>
    <row r="51" spans="1:62" ht="56.25" customHeight="1">
      <c r="A51" s="28"/>
      <c r="B51" s="32"/>
      <c r="C51" s="33"/>
      <c r="D51" s="32"/>
      <c r="E51" s="28"/>
      <c r="F51" s="28"/>
      <c r="G51" s="28"/>
      <c r="H51" s="28"/>
      <c r="I51" s="31"/>
      <c r="J51" s="31"/>
      <c r="K51" s="31"/>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30" t="str">
        <f t="shared" si="6"/>
        <v>No Aplica</v>
      </c>
      <c r="AK51" s="28"/>
      <c r="AL51" s="30" t="str">
        <f t="shared" si="7"/>
        <v>No Aplica</v>
      </c>
      <c r="AM51" s="28"/>
      <c r="AN51" s="30" t="str">
        <f t="shared" si="8"/>
        <v>No Aplica</v>
      </c>
      <c r="AO51" s="28"/>
      <c r="AP51" s="30" t="str">
        <f t="shared" si="9"/>
        <v>No Aplica</v>
      </c>
      <c r="AQ51" s="29">
        <f t="shared" si="10"/>
        <v>0</v>
      </c>
      <c r="AR51" s="28"/>
      <c r="AS51" s="28"/>
      <c r="AT51" s="27"/>
      <c r="AU51" s="2"/>
      <c r="AV51" s="2"/>
      <c r="AW51" s="2"/>
      <c r="AX51" s="2"/>
      <c r="AY51" s="2"/>
      <c r="AZ51" s="2"/>
      <c r="BA51" s="2"/>
      <c r="BB51" s="2"/>
      <c r="BC51" s="2"/>
      <c r="BD51" s="2"/>
      <c r="BE51" s="2"/>
      <c r="BF51" s="2"/>
      <c r="BG51" s="2"/>
      <c r="BH51" s="2"/>
      <c r="BI51" s="2"/>
      <c r="BJ51" s="2"/>
    </row>
    <row r="52" spans="1:62" ht="56.25" customHeight="1">
      <c r="A52" s="28"/>
      <c r="B52" s="32"/>
      <c r="C52" s="33"/>
      <c r="D52" s="32"/>
      <c r="E52" s="28"/>
      <c r="F52" s="28"/>
      <c r="G52" s="28"/>
      <c r="H52" s="28"/>
      <c r="I52" s="31"/>
      <c r="J52" s="31"/>
      <c r="K52" s="31"/>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30" t="str">
        <f t="shared" si="6"/>
        <v>No Aplica</v>
      </c>
      <c r="AK52" s="28"/>
      <c r="AL52" s="30" t="str">
        <f t="shared" si="7"/>
        <v>No Aplica</v>
      </c>
      <c r="AM52" s="28"/>
      <c r="AN52" s="30" t="str">
        <f t="shared" si="8"/>
        <v>No Aplica</v>
      </c>
      <c r="AO52" s="28"/>
      <c r="AP52" s="30" t="str">
        <f t="shared" si="9"/>
        <v>No Aplica</v>
      </c>
      <c r="AQ52" s="29">
        <f t="shared" si="10"/>
        <v>0</v>
      </c>
      <c r="AR52" s="28"/>
      <c r="AS52" s="28"/>
      <c r="AT52" s="27"/>
      <c r="AU52" s="2"/>
      <c r="AV52" s="2"/>
      <c r="AW52" s="2"/>
      <c r="AX52" s="2"/>
      <c r="AY52" s="2"/>
      <c r="AZ52" s="2"/>
      <c r="BA52" s="2"/>
      <c r="BB52" s="2"/>
      <c r="BC52" s="2"/>
      <c r="BD52" s="2"/>
      <c r="BE52" s="2"/>
      <c r="BF52" s="2"/>
      <c r="BG52" s="2"/>
      <c r="BH52" s="2"/>
      <c r="BI52" s="2"/>
      <c r="BJ52" s="2"/>
    </row>
    <row r="53" spans="1:62" ht="56.25" customHeight="1">
      <c r="A53" s="28"/>
      <c r="B53" s="32"/>
      <c r="C53" s="33"/>
      <c r="D53" s="32"/>
      <c r="E53" s="28"/>
      <c r="F53" s="28"/>
      <c r="G53" s="28"/>
      <c r="H53" s="28"/>
      <c r="I53" s="31"/>
      <c r="J53" s="31"/>
      <c r="K53" s="31"/>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30" t="str">
        <f t="shared" si="6"/>
        <v>No Aplica</v>
      </c>
      <c r="AK53" s="28"/>
      <c r="AL53" s="30" t="str">
        <f t="shared" si="7"/>
        <v>No Aplica</v>
      </c>
      <c r="AM53" s="28"/>
      <c r="AN53" s="30" t="str">
        <f t="shared" si="8"/>
        <v>No Aplica</v>
      </c>
      <c r="AO53" s="28"/>
      <c r="AP53" s="30" t="str">
        <f t="shared" si="9"/>
        <v>No Aplica</v>
      </c>
      <c r="AQ53" s="29">
        <f t="shared" si="10"/>
        <v>0</v>
      </c>
      <c r="AR53" s="28"/>
      <c r="AS53" s="28"/>
      <c r="AT53" s="27"/>
      <c r="AU53" s="2"/>
      <c r="AV53" s="2"/>
      <c r="AW53" s="2"/>
      <c r="AX53" s="2"/>
      <c r="AY53" s="2"/>
      <c r="AZ53" s="2"/>
      <c r="BA53" s="2"/>
      <c r="BB53" s="2"/>
      <c r="BC53" s="2"/>
      <c r="BD53" s="2"/>
      <c r="BE53" s="2"/>
      <c r="BF53" s="2"/>
      <c r="BG53" s="2"/>
      <c r="BH53" s="2"/>
      <c r="BI53" s="2"/>
      <c r="BJ53" s="2"/>
    </row>
    <row r="54" spans="1:62" ht="56.25" customHeight="1">
      <c r="A54" s="28"/>
      <c r="B54" s="32"/>
      <c r="C54" s="33"/>
      <c r="D54" s="32"/>
      <c r="E54" s="28"/>
      <c r="F54" s="28"/>
      <c r="G54" s="28"/>
      <c r="H54" s="28"/>
      <c r="I54" s="31"/>
      <c r="J54" s="31"/>
      <c r="K54" s="31"/>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30" t="str">
        <f t="shared" si="6"/>
        <v>No Aplica</v>
      </c>
      <c r="AK54" s="28"/>
      <c r="AL54" s="30" t="str">
        <f t="shared" si="7"/>
        <v>No Aplica</v>
      </c>
      <c r="AM54" s="28"/>
      <c r="AN54" s="30" t="str">
        <f t="shared" si="8"/>
        <v>No Aplica</v>
      </c>
      <c r="AO54" s="28"/>
      <c r="AP54" s="30" t="str">
        <f t="shared" si="9"/>
        <v>No Aplica</v>
      </c>
      <c r="AQ54" s="29">
        <f t="shared" si="10"/>
        <v>0</v>
      </c>
      <c r="AR54" s="28"/>
      <c r="AS54" s="28"/>
      <c r="AT54" s="27"/>
      <c r="AU54" s="2"/>
      <c r="AV54" s="2"/>
      <c r="AW54" s="2"/>
      <c r="AX54" s="2"/>
      <c r="AY54" s="2"/>
      <c r="AZ54" s="2"/>
      <c r="BA54" s="2"/>
      <c r="BB54" s="2"/>
      <c r="BC54" s="2"/>
      <c r="BD54" s="2"/>
      <c r="BE54" s="2"/>
      <c r="BF54" s="2"/>
      <c r="BG54" s="2"/>
      <c r="BH54" s="2"/>
      <c r="BI54" s="2"/>
      <c r="BJ54" s="2"/>
    </row>
    <row r="55" spans="1:62" ht="56.25" customHeight="1">
      <c r="A55" s="28"/>
      <c r="B55" s="32"/>
      <c r="C55" s="33"/>
      <c r="D55" s="32"/>
      <c r="E55" s="28"/>
      <c r="F55" s="28"/>
      <c r="G55" s="28"/>
      <c r="H55" s="28"/>
      <c r="I55" s="31"/>
      <c r="J55" s="31"/>
      <c r="K55" s="31"/>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30" t="str">
        <f t="shared" si="6"/>
        <v>No Aplica</v>
      </c>
      <c r="AK55" s="28"/>
      <c r="AL55" s="30" t="str">
        <f t="shared" si="7"/>
        <v>No Aplica</v>
      </c>
      <c r="AM55" s="28"/>
      <c r="AN55" s="30" t="str">
        <f t="shared" si="8"/>
        <v>No Aplica</v>
      </c>
      <c r="AO55" s="28"/>
      <c r="AP55" s="30" t="str">
        <f t="shared" si="9"/>
        <v>No Aplica</v>
      </c>
      <c r="AQ55" s="29">
        <f t="shared" si="10"/>
        <v>0</v>
      </c>
      <c r="AR55" s="28"/>
      <c r="AS55" s="28"/>
      <c r="AT55" s="27"/>
      <c r="AU55" s="2"/>
      <c r="AV55" s="2"/>
      <c r="AW55" s="2"/>
      <c r="AX55" s="2"/>
      <c r="AY55" s="2"/>
      <c r="AZ55" s="2"/>
      <c r="BA55" s="2"/>
      <c r="BB55" s="2"/>
      <c r="BC55" s="2"/>
      <c r="BD55" s="2"/>
      <c r="BE55" s="2"/>
      <c r="BF55" s="2"/>
      <c r="BG55" s="2"/>
      <c r="BH55" s="2"/>
      <c r="BI55" s="2"/>
      <c r="BJ55" s="2"/>
    </row>
    <row r="56" spans="1:62" ht="56.25" customHeight="1">
      <c r="A56" s="28"/>
      <c r="B56" s="32"/>
      <c r="C56" s="33"/>
      <c r="D56" s="32"/>
      <c r="E56" s="28"/>
      <c r="F56" s="28"/>
      <c r="G56" s="28"/>
      <c r="H56" s="28"/>
      <c r="I56" s="31"/>
      <c r="J56" s="31"/>
      <c r="K56" s="31"/>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30" t="str">
        <f t="shared" si="6"/>
        <v>No Aplica</v>
      </c>
      <c r="AK56" s="28"/>
      <c r="AL56" s="30" t="str">
        <f t="shared" si="7"/>
        <v>No Aplica</v>
      </c>
      <c r="AM56" s="28"/>
      <c r="AN56" s="30" t="str">
        <f t="shared" si="8"/>
        <v>No Aplica</v>
      </c>
      <c r="AO56" s="28"/>
      <c r="AP56" s="30" t="str">
        <f t="shared" si="9"/>
        <v>No Aplica</v>
      </c>
      <c r="AQ56" s="29">
        <f t="shared" si="10"/>
        <v>0</v>
      </c>
      <c r="AR56" s="28"/>
      <c r="AS56" s="28"/>
      <c r="AT56" s="27"/>
      <c r="AU56" s="2"/>
      <c r="AV56" s="2"/>
      <c r="AW56" s="2"/>
      <c r="AX56" s="2"/>
      <c r="AY56" s="2"/>
      <c r="AZ56" s="2"/>
      <c r="BA56" s="2"/>
      <c r="BB56" s="2"/>
      <c r="BC56" s="2"/>
      <c r="BD56" s="2"/>
      <c r="BE56" s="2"/>
      <c r="BF56" s="2"/>
      <c r="BG56" s="2"/>
      <c r="BH56" s="2"/>
      <c r="BI56" s="2"/>
      <c r="BJ56" s="2"/>
    </row>
    <row r="57" spans="1:62" ht="56.25" customHeight="1">
      <c r="A57" s="28"/>
      <c r="B57" s="32"/>
      <c r="C57" s="33"/>
      <c r="D57" s="32"/>
      <c r="E57" s="28"/>
      <c r="F57" s="28"/>
      <c r="G57" s="28"/>
      <c r="H57" s="28"/>
      <c r="I57" s="31"/>
      <c r="J57" s="31"/>
      <c r="K57" s="31"/>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30" t="str">
        <f t="shared" si="6"/>
        <v>No Aplica</v>
      </c>
      <c r="AK57" s="28"/>
      <c r="AL57" s="30" t="str">
        <f t="shared" si="7"/>
        <v>No Aplica</v>
      </c>
      <c r="AM57" s="28"/>
      <c r="AN57" s="30" t="str">
        <f t="shared" si="8"/>
        <v>No Aplica</v>
      </c>
      <c r="AO57" s="28"/>
      <c r="AP57" s="30" t="str">
        <f t="shared" si="9"/>
        <v>No Aplica</v>
      </c>
      <c r="AQ57" s="29">
        <f t="shared" si="10"/>
        <v>0</v>
      </c>
      <c r="AR57" s="28"/>
      <c r="AS57" s="28"/>
      <c r="AT57" s="27"/>
      <c r="AU57" s="2"/>
      <c r="AV57" s="2"/>
      <c r="AW57" s="2"/>
      <c r="AX57" s="2"/>
      <c r="AY57" s="2"/>
      <c r="AZ57" s="2"/>
      <c r="BA57" s="2"/>
      <c r="BB57" s="2"/>
      <c r="BC57" s="2"/>
      <c r="BD57" s="2"/>
      <c r="BE57" s="2"/>
      <c r="BF57" s="2"/>
      <c r="BG57" s="2"/>
      <c r="BH57" s="2"/>
      <c r="BI57" s="2"/>
      <c r="BJ57" s="2"/>
    </row>
    <row r="58" spans="1:62" ht="56.25" customHeight="1">
      <c r="A58" s="28"/>
      <c r="B58" s="32"/>
      <c r="C58" s="33"/>
      <c r="D58" s="32"/>
      <c r="E58" s="28"/>
      <c r="F58" s="28"/>
      <c r="G58" s="28"/>
      <c r="H58" s="28"/>
      <c r="I58" s="31"/>
      <c r="J58" s="31"/>
      <c r="K58" s="31"/>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30" t="str">
        <f t="shared" si="6"/>
        <v>No Aplica</v>
      </c>
      <c r="AK58" s="28"/>
      <c r="AL58" s="30" t="str">
        <f t="shared" si="7"/>
        <v>No Aplica</v>
      </c>
      <c r="AM58" s="28"/>
      <c r="AN58" s="30" t="str">
        <f t="shared" si="8"/>
        <v>No Aplica</v>
      </c>
      <c r="AO58" s="28"/>
      <c r="AP58" s="30" t="str">
        <f t="shared" si="9"/>
        <v>No Aplica</v>
      </c>
      <c r="AQ58" s="29">
        <f t="shared" si="10"/>
        <v>0</v>
      </c>
      <c r="AR58" s="28"/>
      <c r="AS58" s="28"/>
      <c r="AT58" s="27"/>
      <c r="AU58" s="2"/>
      <c r="AV58" s="2"/>
      <c r="AW58" s="2"/>
      <c r="AX58" s="2"/>
      <c r="AY58" s="2"/>
      <c r="AZ58" s="2"/>
      <c r="BA58" s="2"/>
      <c r="BB58" s="2"/>
      <c r="BC58" s="2"/>
      <c r="BD58" s="2"/>
      <c r="BE58" s="2"/>
      <c r="BF58" s="2"/>
      <c r="BG58" s="2"/>
      <c r="BH58" s="2"/>
      <c r="BI58" s="2"/>
      <c r="BJ58" s="2"/>
    </row>
    <row r="59" spans="1:62" ht="56.25" customHeight="1">
      <c r="A59" s="28"/>
      <c r="B59" s="32"/>
      <c r="C59" s="33"/>
      <c r="D59" s="32"/>
      <c r="E59" s="28"/>
      <c r="F59" s="28"/>
      <c r="G59" s="28"/>
      <c r="H59" s="28"/>
      <c r="I59" s="31"/>
      <c r="J59" s="31"/>
      <c r="K59" s="31"/>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30" t="str">
        <f t="shared" si="6"/>
        <v>No Aplica</v>
      </c>
      <c r="AK59" s="28"/>
      <c r="AL59" s="30" t="str">
        <f t="shared" si="7"/>
        <v>No Aplica</v>
      </c>
      <c r="AM59" s="28"/>
      <c r="AN59" s="30" t="str">
        <f t="shared" si="8"/>
        <v>No Aplica</v>
      </c>
      <c r="AO59" s="28"/>
      <c r="AP59" s="30" t="str">
        <f t="shared" si="9"/>
        <v>No Aplica</v>
      </c>
      <c r="AQ59" s="29">
        <f t="shared" si="10"/>
        <v>0</v>
      </c>
      <c r="AR59" s="28"/>
      <c r="AS59" s="28"/>
      <c r="AT59" s="27"/>
      <c r="AU59" s="2"/>
      <c r="AV59" s="2"/>
      <c r="AW59" s="2"/>
      <c r="AX59" s="2"/>
      <c r="AY59" s="2"/>
      <c r="AZ59" s="2"/>
      <c r="BA59" s="2"/>
      <c r="BB59" s="2"/>
      <c r="BC59" s="2"/>
      <c r="BD59" s="2"/>
      <c r="BE59" s="2"/>
      <c r="BF59" s="2"/>
      <c r="BG59" s="2"/>
      <c r="BH59" s="2"/>
      <c r="BI59" s="2"/>
      <c r="BJ59" s="2"/>
    </row>
    <row r="60" spans="1:62" ht="56.25" customHeight="1">
      <c r="A60" s="28"/>
      <c r="B60" s="32"/>
      <c r="C60" s="33"/>
      <c r="D60" s="32"/>
      <c r="E60" s="28"/>
      <c r="F60" s="28"/>
      <c r="G60" s="28"/>
      <c r="H60" s="28"/>
      <c r="I60" s="31"/>
      <c r="J60" s="31"/>
      <c r="K60" s="31"/>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30" t="str">
        <f t="shared" si="6"/>
        <v>No Aplica</v>
      </c>
      <c r="AK60" s="28"/>
      <c r="AL60" s="30" t="str">
        <f t="shared" si="7"/>
        <v>No Aplica</v>
      </c>
      <c r="AM60" s="28"/>
      <c r="AN60" s="30" t="str">
        <f t="shared" si="8"/>
        <v>No Aplica</v>
      </c>
      <c r="AO60" s="28"/>
      <c r="AP60" s="30" t="str">
        <f t="shared" si="9"/>
        <v>No Aplica</v>
      </c>
      <c r="AQ60" s="29">
        <f t="shared" si="10"/>
        <v>0</v>
      </c>
      <c r="AR60" s="28"/>
      <c r="AS60" s="28"/>
      <c r="AT60" s="27"/>
      <c r="AU60" s="2"/>
      <c r="AV60" s="2"/>
      <c r="AW60" s="2"/>
      <c r="AX60" s="2"/>
      <c r="AY60" s="2"/>
      <c r="AZ60" s="2"/>
      <c r="BA60" s="2"/>
      <c r="BB60" s="2"/>
      <c r="BC60" s="2"/>
      <c r="BD60" s="2"/>
      <c r="BE60" s="2"/>
      <c r="BF60" s="2"/>
      <c r="BG60" s="2"/>
      <c r="BH60" s="2"/>
      <c r="BI60" s="2"/>
      <c r="BJ60" s="2"/>
    </row>
    <row r="61" spans="1:62" ht="56.25" customHeight="1">
      <c r="A61" s="28"/>
      <c r="B61" s="32"/>
      <c r="C61" s="33"/>
      <c r="D61" s="32"/>
      <c r="E61" s="28"/>
      <c r="F61" s="28"/>
      <c r="G61" s="28"/>
      <c r="H61" s="28"/>
      <c r="I61" s="31"/>
      <c r="J61" s="31"/>
      <c r="K61" s="31"/>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30" t="str">
        <f t="shared" ref="AJ61:AJ92" si="11">IF(AND(AK61&gt;0,AK61&lt;2),"Bajo",IF(AND(AK61&gt;=1,AK61&lt;2),"Bajo",IF(AND(AK61&gt;=2,AK61&lt;3),"Medio",IF(AND(AK61&gt;=3,AK61&lt;3),"Alto",IF(AND(AK61&gt;=3,AK61&lt;=3),"Alto", "No Aplica")))))</f>
        <v>No Aplica</v>
      </c>
      <c r="AK61" s="28"/>
      <c r="AL61" s="30" t="str">
        <f t="shared" ref="AL61:AL92" si="12">IF(AND(AM61&gt;0,AM61&lt;2),"Bajo",IF(AND(AM61&gt;=1,AM61&lt;2),"Bajo",IF(AND(AM61&gt;=2,AM61&lt;3),"Medio",IF(AND(AM61&gt;=3,AM61&lt;3),"Alto",IF(AND(AM61&gt;=3,AM61&lt;=3),"Alto", "No Aplica")))))</f>
        <v>No Aplica</v>
      </c>
      <c r="AM61" s="28"/>
      <c r="AN61" s="30" t="str">
        <f t="shared" ref="AN61:AN92" si="13">IF(AND(AO61&gt;0,AO61&lt;2),"Bajo",IF(AND(AO61&gt;=1,AO61&lt;2),"Bajo",IF(AND(AO61&gt;=2,AO61&lt;3),"Medio",IF(AND(AO61&gt;=3,AO61&lt;3),"Alto",IF(AND(AO61&gt;=3,AO61&lt;=3),"Alto", "No Aplica")))))</f>
        <v>No Aplica</v>
      </c>
      <c r="AO61" s="28"/>
      <c r="AP61" s="30" t="str">
        <f t="shared" ref="AP61:AP92" si="14">IF(AND(AQ61&gt;0,AQ61&lt;6),"Bajo",IF(AND(AQ61&gt;=3,AQ61&lt;6),"Bajo",IF(AND(AQ61&gt;=6,AQ61&lt;8),"Medio",IF(AND(AQ61&gt;=8,AQ61&lt;10),"Alto",IF(AND(AQ61&gt;=13,AQ61&lt;=15),"Muy Alto", "No Aplica")))))</f>
        <v>No Aplica</v>
      </c>
      <c r="AQ61" s="29">
        <f t="shared" ref="AQ61:AQ92" si="15">SUM(AK61,AM61,AO61)</f>
        <v>0</v>
      </c>
      <c r="AR61" s="28"/>
      <c r="AS61" s="28"/>
      <c r="AT61" s="27"/>
      <c r="AU61" s="2"/>
      <c r="AV61" s="2"/>
      <c r="AW61" s="2"/>
      <c r="AX61" s="2"/>
      <c r="AY61" s="2"/>
      <c r="AZ61" s="2"/>
      <c r="BA61" s="2"/>
      <c r="BB61" s="2"/>
      <c r="BC61" s="2"/>
      <c r="BD61" s="2"/>
      <c r="BE61" s="2"/>
      <c r="BF61" s="2"/>
      <c r="BG61" s="2"/>
      <c r="BH61" s="2"/>
      <c r="BI61" s="2"/>
      <c r="BJ61" s="2"/>
    </row>
    <row r="62" spans="1:62" ht="56.25" customHeight="1">
      <c r="A62" s="28"/>
      <c r="B62" s="32"/>
      <c r="C62" s="33"/>
      <c r="D62" s="32"/>
      <c r="E62" s="28"/>
      <c r="F62" s="28"/>
      <c r="G62" s="28"/>
      <c r="H62" s="28"/>
      <c r="I62" s="31"/>
      <c r="J62" s="31"/>
      <c r="K62" s="31"/>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30" t="str">
        <f t="shared" si="11"/>
        <v>No Aplica</v>
      </c>
      <c r="AK62" s="28"/>
      <c r="AL62" s="30" t="str">
        <f t="shared" si="12"/>
        <v>No Aplica</v>
      </c>
      <c r="AM62" s="28"/>
      <c r="AN62" s="30" t="str">
        <f t="shared" si="13"/>
        <v>No Aplica</v>
      </c>
      <c r="AO62" s="28"/>
      <c r="AP62" s="30" t="str">
        <f t="shared" si="14"/>
        <v>No Aplica</v>
      </c>
      <c r="AQ62" s="29">
        <f t="shared" si="15"/>
        <v>0</v>
      </c>
      <c r="AR62" s="28"/>
      <c r="AS62" s="28"/>
      <c r="AT62" s="27"/>
      <c r="AU62" s="2"/>
      <c r="AV62" s="2"/>
      <c r="AW62" s="2"/>
      <c r="AX62" s="2"/>
      <c r="AY62" s="2"/>
      <c r="AZ62" s="2"/>
      <c r="BA62" s="2"/>
      <c r="BB62" s="2"/>
      <c r="BC62" s="2"/>
      <c r="BD62" s="2"/>
      <c r="BE62" s="2"/>
      <c r="BF62" s="2"/>
      <c r="BG62" s="2"/>
      <c r="BH62" s="2"/>
      <c r="BI62" s="2"/>
      <c r="BJ62" s="2"/>
    </row>
    <row r="63" spans="1:62" ht="56.25" customHeight="1">
      <c r="A63" s="28"/>
      <c r="B63" s="32"/>
      <c r="C63" s="33"/>
      <c r="D63" s="32"/>
      <c r="E63" s="28"/>
      <c r="F63" s="28"/>
      <c r="G63" s="28"/>
      <c r="H63" s="28"/>
      <c r="I63" s="31"/>
      <c r="J63" s="31"/>
      <c r="K63" s="31"/>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30" t="str">
        <f t="shared" si="11"/>
        <v>No Aplica</v>
      </c>
      <c r="AK63" s="28"/>
      <c r="AL63" s="30" t="str">
        <f t="shared" si="12"/>
        <v>No Aplica</v>
      </c>
      <c r="AM63" s="28"/>
      <c r="AN63" s="30" t="str">
        <f t="shared" si="13"/>
        <v>No Aplica</v>
      </c>
      <c r="AO63" s="28"/>
      <c r="AP63" s="30" t="str">
        <f t="shared" si="14"/>
        <v>No Aplica</v>
      </c>
      <c r="AQ63" s="29">
        <f t="shared" si="15"/>
        <v>0</v>
      </c>
      <c r="AR63" s="28"/>
      <c r="AS63" s="28"/>
      <c r="AT63" s="27"/>
      <c r="AU63" s="2"/>
      <c r="AV63" s="2"/>
      <c r="AW63" s="2"/>
      <c r="AX63" s="2"/>
      <c r="AY63" s="2"/>
      <c r="AZ63" s="2"/>
      <c r="BA63" s="2"/>
      <c r="BB63" s="2"/>
      <c r="BC63" s="2"/>
      <c r="BD63" s="2"/>
      <c r="BE63" s="2"/>
      <c r="BF63" s="2"/>
      <c r="BG63" s="2"/>
      <c r="BH63" s="2"/>
      <c r="BI63" s="2"/>
      <c r="BJ63" s="2"/>
    </row>
    <row r="64" spans="1:62" ht="56.25" customHeight="1">
      <c r="A64" s="28"/>
      <c r="B64" s="32"/>
      <c r="C64" s="33"/>
      <c r="D64" s="32"/>
      <c r="E64" s="28"/>
      <c r="F64" s="28"/>
      <c r="G64" s="28"/>
      <c r="H64" s="28"/>
      <c r="I64" s="31"/>
      <c r="J64" s="31"/>
      <c r="K64" s="31"/>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30" t="str">
        <f t="shared" si="11"/>
        <v>No Aplica</v>
      </c>
      <c r="AK64" s="28"/>
      <c r="AL64" s="30" t="str">
        <f t="shared" si="12"/>
        <v>No Aplica</v>
      </c>
      <c r="AM64" s="28"/>
      <c r="AN64" s="30" t="str">
        <f t="shared" si="13"/>
        <v>No Aplica</v>
      </c>
      <c r="AO64" s="28"/>
      <c r="AP64" s="30" t="str">
        <f t="shared" si="14"/>
        <v>No Aplica</v>
      </c>
      <c r="AQ64" s="29">
        <f t="shared" si="15"/>
        <v>0</v>
      </c>
      <c r="AR64" s="28"/>
      <c r="AS64" s="28"/>
      <c r="AT64" s="27"/>
      <c r="AU64" s="2"/>
      <c r="AV64" s="2"/>
      <c r="AW64" s="2"/>
      <c r="AX64" s="2"/>
      <c r="AY64" s="2"/>
      <c r="AZ64" s="2"/>
      <c r="BA64" s="2"/>
      <c r="BB64" s="2"/>
      <c r="BC64" s="2"/>
      <c r="BD64" s="2"/>
      <c r="BE64" s="2"/>
      <c r="BF64" s="2"/>
      <c r="BG64" s="2"/>
      <c r="BH64" s="2"/>
      <c r="BI64" s="2"/>
      <c r="BJ64" s="2"/>
    </row>
    <row r="65" spans="1:62" ht="56.25" customHeight="1">
      <c r="A65" s="28"/>
      <c r="B65" s="32"/>
      <c r="C65" s="33"/>
      <c r="D65" s="32"/>
      <c r="E65" s="28"/>
      <c r="F65" s="28"/>
      <c r="G65" s="28"/>
      <c r="H65" s="28"/>
      <c r="I65" s="31"/>
      <c r="J65" s="31"/>
      <c r="K65" s="31"/>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30" t="str">
        <f t="shared" si="11"/>
        <v>No Aplica</v>
      </c>
      <c r="AK65" s="28"/>
      <c r="AL65" s="30" t="str">
        <f t="shared" si="12"/>
        <v>No Aplica</v>
      </c>
      <c r="AM65" s="28"/>
      <c r="AN65" s="30" t="str">
        <f t="shared" si="13"/>
        <v>No Aplica</v>
      </c>
      <c r="AO65" s="28"/>
      <c r="AP65" s="30" t="str">
        <f t="shared" si="14"/>
        <v>No Aplica</v>
      </c>
      <c r="AQ65" s="29">
        <f t="shared" si="15"/>
        <v>0</v>
      </c>
      <c r="AR65" s="28"/>
      <c r="AS65" s="28"/>
      <c r="AT65" s="27"/>
      <c r="AU65" s="2"/>
      <c r="AV65" s="2"/>
      <c r="AW65" s="2"/>
      <c r="AX65" s="2"/>
      <c r="AY65" s="2"/>
      <c r="AZ65" s="2"/>
      <c r="BA65" s="2"/>
      <c r="BB65" s="2"/>
      <c r="BC65" s="2"/>
      <c r="BD65" s="2"/>
      <c r="BE65" s="2"/>
      <c r="BF65" s="2"/>
      <c r="BG65" s="2"/>
      <c r="BH65" s="2"/>
      <c r="BI65" s="2"/>
      <c r="BJ65" s="2"/>
    </row>
    <row r="66" spans="1:62" ht="56.25" customHeight="1">
      <c r="A66" s="28"/>
      <c r="B66" s="32"/>
      <c r="C66" s="33"/>
      <c r="D66" s="32"/>
      <c r="E66" s="28"/>
      <c r="F66" s="28"/>
      <c r="G66" s="28"/>
      <c r="H66" s="28"/>
      <c r="I66" s="31"/>
      <c r="J66" s="31"/>
      <c r="K66" s="31"/>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30" t="str">
        <f t="shared" si="11"/>
        <v>No Aplica</v>
      </c>
      <c r="AK66" s="28"/>
      <c r="AL66" s="30" t="str">
        <f t="shared" si="12"/>
        <v>No Aplica</v>
      </c>
      <c r="AM66" s="28"/>
      <c r="AN66" s="30" t="str">
        <f t="shared" si="13"/>
        <v>No Aplica</v>
      </c>
      <c r="AO66" s="28"/>
      <c r="AP66" s="30" t="str">
        <f t="shared" si="14"/>
        <v>No Aplica</v>
      </c>
      <c r="AQ66" s="29">
        <f t="shared" si="15"/>
        <v>0</v>
      </c>
      <c r="AR66" s="28"/>
      <c r="AS66" s="28"/>
      <c r="AT66" s="27"/>
      <c r="AU66" s="2"/>
      <c r="AV66" s="2"/>
      <c r="AW66" s="2"/>
      <c r="AX66" s="2"/>
      <c r="AY66" s="2"/>
      <c r="AZ66" s="2"/>
      <c r="BA66" s="2"/>
      <c r="BB66" s="2"/>
      <c r="BC66" s="2"/>
      <c r="BD66" s="2"/>
      <c r="BE66" s="2"/>
      <c r="BF66" s="2"/>
      <c r="BG66" s="2"/>
      <c r="BH66" s="2"/>
      <c r="BI66" s="2"/>
      <c r="BJ66" s="2"/>
    </row>
    <row r="67" spans="1:62" ht="56.25" customHeight="1">
      <c r="A67" s="28"/>
      <c r="B67" s="32"/>
      <c r="C67" s="33"/>
      <c r="D67" s="32"/>
      <c r="E67" s="28"/>
      <c r="F67" s="28"/>
      <c r="G67" s="28"/>
      <c r="H67" s="28"/>
      <c r="I67" s="31"/>
      <c r="J67" s="31"/>
      <c r="K67" s="31"/>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30" t="str">
        <f t="shared" si="11"/>
        <v>No Aplica</v>
      </c>
      <c r="AK67" s="28"/>
      <c r="AL67" s="30" t="str">
        <f t="shared" si="12"/>
        <v>No Aplica</v>
      </c>
      <c r="AM67" s="28"/>
      <c r="AN67" s="30" t="str">
        <f t="shared" si="13"/>
        <v>No Aplica</v>
      </c>
      <c r="AO67" s="28"/>
      <c r="AP67" s="30" t="str">
        <f t="shared" si="14"/>
        <v>No Aplica</v>
      </c>
      <c r="AQ67" s="29">
        <f t="shared" si="15"/>
        <v>0</v>
      </c>
      <c r="AR67" s="28"/>
      <c r="AS67" s="28"/>
      <c r="AT67" s="27"/>
      <c r="AU67" s="2"/>
      <c r="AV67" s="2"/>
      <c r="AW67" s="2"/>
      <c r="AX67" s="2"/>
      <c r="AY67" s="2"/>
      <c r="AZ67" s="2"/>
      <c r="BA67" s="2"/>
      <c r="BB67" s="2"/>
      <c r="BC67" s="2"/>
      <c r="BD67" s="2"/>
      <c r="BE67" s="2"/>
      <c r="BF67" s="2"/>
      <c r="BG67" s="2"/>
      <c r="BH67" s="2"/>
      <c r="BI67" s="2"/>
      <c r="BJ67" s="2"/>
    </row>
    <row r="68" spans="1:62" ht="56.25" customHeight="1">
      <c r="A68" s="28"/>
      <c r="B68" s="32"/>
      <c r="C68" s="33"/>
      <c r="D68" s="32"/>
      <c r="E68" s="28"/>
      <c r="F68" s="28"/>
      <c r="G68" s="28"/>
      <c r="H68" s="28"/>
      <c r="I68" s="31"/>
      <c r="J68" s="31"/>
      <c r="K68" s="31"/>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30" t="str">
        <f t="shared" si="11"/>
        <v>No Aplica</v>
      </c>
      <c r="AK68" s="28"/>
      <c r="AL68" s="30" t="str">
        <f t="shared" si="12"/>
        <v>No Aplica</v>
      </c>
      <c r="AM68" s="28"/>
      <c r="AN68" s="30" t="str">
        <f t="shared" si="13"/>
        <v>No Aplica</v>
      </c>
      <c r="AO68" s="28"/>
      <c r="AP68" s="30" t="str">
        <f t="shared" si="14"/>
        <v>No Aplica</v>
      </c>
      <c r="AQ68" s="29">
        <f t="shared" si="15"/>
        <v>0</v>
      </c>
      <c r="AR68" s="28"/>
      <c r="AS68" s="28"/>
      <c r="AT68" s="27"/>
      <c r="AU68" s="2"/>
      <c r="AV68" s="2"/>
      <c r="AW68" s="2"/>
      <c r="AX68" s="2"/>
      <c r="AY68" s="2"/>
      <c r="AZ68" s="2"/>
      <c r="BA68" s="2"/>
      <c r="BB68" s="2"/>
      <c r="BC68" s="2"/>
      <c r="BD68" s="2"/>
      <c r="BE68" s="2"/>
      <c r="BF68" s="2"/>
      <c r="BG68" s="2"/>
      <c r="BH68" s="2"/>
      <c r="BI68" s="2"/>
      <c r="BJ68" s="2"/>
    </row>
    <row r="69" spans="1:62" ht="56.25" customHeight="1">
      <c r="A69" s="28"/>
      <c r="B69" s="32"/>
      <c r="C69" s="33"/>
      <c r="D69" s="32"/>
      <c r="E69" s="28"/>
      <c r="F69" s="28"/>
      <c r="G69" s="28"/>
      <c r="H69" s="28"/>
      <c r="I69" s="31"/>
      <c r="J69" s="31"/>
      <c r="K69" s="31"/>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30" t="str">
        <f t="shared" si="11"/>
        <v>No Aplica</v>
      </c>
      <c r="AK69" s="28"/>
      <c r="AL69" s="30" t="str">
        <f t="shared" si="12"/>
        <v>No Aplica</v>
      </c>
      <c r="AM69" s="28"/>
      <c r="AN69" s="30" t="str">
        <f t="shared" si="13"/>
        <v>No Aplica</v>
      </c>
      <c r="AO69" s="28"/>
      <c r="AP69" s="30" t="str">
        <f t="shared" si="14"/>
        <v>No Aplica</v>
      </c>
      <c r="AQ69" s="29">
        <f t="shared" si="15"/>
        <v>0</v>
      </c>
      <c r="AR69" s="28"/>
      <c r="AS69" s="28"/>
      <c r="AT69" s="27"/>
      <c r="AU69" s="2"/>
      <c r="AV69" s="2"/>
      <c r="AW69" s="2"/>
      <c r="AX69" s="2"/>
      <c r="AY69" s="2"/>
      <c r="AZ69" s="2"/>
      <c r="BA69" s="2"/>
      <c r="BB69" s="2"/>
      <c r="BC69" s="2"/>
      <c r="BD69" s="2"/>
      <c r="BE69" s="2"/>
      <c r="BF69" s="2"/>
      <c r="BG69" s="2"/>
      <c r="BH69" s="2"/>
      <c r="BI69" s="2"/>
      <c r="BJ69" s="2"/>
    </row>
    <row r="70" spans="1:62" ht="56.25" customHeight="1">
      <c r="A70" s="28"/>
      <c r="B70" s="32"/>
      <c r="C70" s="33"/>
      <c r="D70" s="32"/>
      <c r="E70" s="28"/>
      <c r="F70" s="28"/>
      <c r="G70" s="28"/>
      <c r="H70" s="28"/>
      <c r="I70" s="31"/>
      <c r="J70" s="31"/>
      <c r="K70" s="31"/>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30" t="str">
        <f t="shared" si="11"/>
        <v>No Aplica</v>
      </c>
      <c r="AK70" s="28"/>
      <c r="AL70" s="30" t="str">
        <f t="shared" si="12"/>
        <v>No Aplica</v>
      </c>
      <c r="AM70" s="28"/>
      <c r="AN70" s="30" t="str">
        <f t="shared" si="13"/>
        <v>No Aplica</v>
      </c>
      <c r="AO70" s="28"/>
      <c r="AP70" s="30" t="str">
        <f t="shared" si="14"/>
        <v>No Aplica</v>
      </c>
      <c r="AQ70" s="29">
        <f t="shared" si="15"/>
        <v>0</v>
      </c>
      <c r="AR70" s="28"/>
      <c r="AS70" s="28"/>
      <c r="AT70" s="27"/>
      <c r="AU70" s="2"/>
      <c r="AV70" s="2"/>
      <c r="AW70" s="2"/>
      <c r="AX70" s="2"/>
      <c r="AY70" s="2"/>
      <c r="AZ70" s="2"/>
      <c r="BA70" s="2"/>
      <c r="BB70" s="2"/>
      <c r="BC70" s="2"/>
      <c r="BD70" s="2"/>
      <c r="BE70" s="2"/>
      <c r="BF70" s="2"/>
      <c r="BG70" s="2"/>
      <c r="BH70" s="2"/>
      <c r="BI70" s="2"/>
      <c r="BJ70" s="2"/>
    </row>
    <row r="71" spans="1:62" ht="56.25" customHeight="1">
      <c r="A71" s="28"/>
      <c r="B71" s="32"/>
      <c r="C71" s="33"/>
      <c r="D71" s="32"/>
      <c r="E71" s="28"/>
      <c r="F71" s="28"/>
      <c r="G71" s="28"/>
      <c r="H71" s="28"/>
      <c r="I71" s="31"/>
      <c r="J71" s="31"/>
      <c r="K71" s="31"/>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30" t="str">
        <f t="shared" si="11"/>
        <v>No Aplica</v>
      </c>
      <c r="AK71" s="28"/>
      <c r="AL71" s="30" t="str">
        <f t="shared" si="12"/>
        <v>No Aplica</v>
      </c>
      <c r="AM71" s="28"/>
      <c r="AN71" s="30" t="str">
        <f t="shared" si="13"/>
        <v>No Aplica</v>
      </c>
      <c r="AO71" s="28"/>
      <c r="AP71" s="30" t="str">
        <f t="shared" si="14"/>
        <v>No Aplica</v>
      </c>
      <c r="AQ71" s="29">
        <f t="shared" si="15"/>
        <v>0</v>
      </c>
      <c r="AR71" s="28"/>
      <c r="AS71" s="28"/>
      <c r="AT71" s="27"/>
      <c r="AU71" s="2"/>
      <c r="AV71" s="2"/>
      <c r="AW71" s="2"/>
      <c r="AX71" s="2"/>
      <c r="AY71" s="2"/>
      <c r="AZ71" s="2"/>
      <c r="BA71" s="2"/>
      <c r="BB71" s="2"/>
      <c r="BC71" s="2"/>
      <c r="BD71" s="2"/>
      <c r="BE71" s="2"/>
      <c r="BF71" s="2"/>
      <c r="BG71" s="2"/>
      <c r="BH71" s="2"/>
      <c r="BI71" s="2"/>
      <c r="BJ71" s="2"/>
    </row>
    <row r="72" spans="1:62" ht="56.25" customHeight="1">
      <c r="A72" s="28"/>
      <c r="B72" s="32"/>
      <c r="C72" s="33"/>
      <c r="D72" s="32"/>
      <c r="E72" s="28"/>
      <c r="F72" s="28"/>
      <c r="G72" s="28"/>
      <c r="H72" s="28"/>
      <c r="I72" s="31"/>
      <c r="J72" s="31"/>
      <c r="K72" s="31"/>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30" t="str">
        <f t="shared" si="11"/>
        <v>No Aplica</v>
      </c>
      <c r="AK72" s="28"/>
      <c r="AL72" s="30" t="str">
        <f t="shared" si="12"/>
        <v>No Aplica</v>
      </c>
      <c r="AM72" s="28"/>
      <c r="AN72" s="30" t="str">
        <f t="shared" si="13"/>
        <v>No Aplica</v>
      </c>
      <c r="AO72" s="28"/>
      <c r="AP72" s="30" t="str">
        <f t="shared" si="14"/>
        <v>No Aplica</v>
      </c>
      <c r="AQ72" s="29">
        <f t="shared" si="15"/>
        <v>0</v>
      </c>
      <c r="AR72" s="28"/>
      <c r="AS72" s="28"/>
      <c r="AT72" s="27"/>
      <c r="AU72" s="2"/>
      <c r="AV72" s="2"/>
      <c r="AW72" s="2"/>
      <c r="AX72" s="2"/>
      <c r="AY72" s="2"/>
      <c r="AZ72" s="2"/>
      <c r="BA72" s="2"/>
      <c r="BB72" s="2"/>
      <c r="BC72" s="2"/>
      <c r="BD72" s="2"/>
      <c r="BE72" s="2"/>
      <c r="BF72" s="2"/>
      <c r="BG72" s="2"/>
      <c r="BH72" s="2"/>
      <c r="BI72" s="2"/>
      <c r="BJ72" s="2"/>
    </row>
    <row r="73" spans="1:62" ht="56.25" customHeight="1">
      <c r="A73" s="28"/>
      <c r="B73" s="32"/>
      <c r="C73" s="33"/>
      <c r="D73" s="32"/>
      <c r="E73" s="28"/>
      <c r="F73" s="28"/>
      <c r="G73" s="28"/>
      <c r="H73" s="28"/>
      <c r="I73" s="31"/>
      <c r="J73" s="31"/>
      <c r="K73" s="31"/>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30" t="str">
        <f t="shared" si="11"/>
        <v>No Aplica</v>
      </c>
      <c r="AK73" s="28"/>
      <c r="AL73" s="30" t="str">
        <f t="shared" si="12"/>
        <v>No Aplica</v>
      </c>
      <c r="AM73" s="28"/>
      <c r="AN73" s="30" t="str">
        <f t="shared" si="13"/>
        <v>No Aplica</v>
      </c>
      <c r="AO73" s="28"/>
      <c r="AP73" s="30" t="str">
        <f t="shared" si="14"/>
        <v>No Aplica</v>
      </c>
      <c r="AQ73" s="29">
        <f t="shared" si="15"/>
        <v>0</v>
      </c>
      <c r="AR73" s="28"/>
      <c r="AS73" s="28"/>
      <c r="AT73" s="27"/>
      <c r="AU73" s="2"/>
      <c r="AV73" s="2"/>
      <c r="AW73" s="2"/>
      <c r="AX73" s="2"/>
      <c r="AY73" s="2"/>
      <c r="AZ73" s="2"/>
      <c r="BA73" s="2"/>
      <c r="BB73" s="2"/>
      <c r="BC73" s="2"/>
      <c r="BD73" s="2"/>
      <c r="BE73" s="2"/>
      <c r="BF73" s="2"/>
      <c r="BG73" s="2"/>
      <c r="BH73" s="2"/>
      <c r="BI73" s="2"/>
      <c r="BJ73" s="2"/>
    </row>
    <row r="74" spans="1:62" ht="56.25" customHeight="1">
      <c r="A74" s="28"/>
      <c r="B74" s="32"/>
      <c r="C74" s="33"/>
      <c r="D74" s="32"/>
      <c r="E74" s="28"/>
      <c r="F74" s="28"/>
      <c r="G74" s="28"/>
      <c r="H74" s="28"/>
      <c r="I74" s="31"/>
      <c r="J74" s="31"/>
      <c r="K74" s="31"/>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30" t="str">
        <f t="shared" si="11"/>
        <v>No Aplica</v>
      </c>
      <c r="AK74" s="28"/>
      <c r="AL74" s="30" t="str">
        <f t="shared" si="12"/>
        <v>No Aplica</v>
      </c>
      <c r="AM74" s="28"/>
      <c r="AN74" s="30" t="str">
        <f t="shared" si="13"/>
        <v>No Aplica</v>
      </c>
      <c r="AO74" s="28"/>
      <c r="AP74" s="30" t="str">
        <f t="shared" si="14"/>
        <v>No Aplica</v>
      </c>
      <c r="AQ74" s="29">
        <f t="shared" si="15"/>
        <v>0</v>
      </c>
      <c r="AR74" s="28"/>
      <c r="AS74" s="28"/>
      <c r="AT74" s="27"/>
      <c r="AU74" s="2"/>
      <c r="AV74" s="2"/>
      <c r="AW74" s="2"/>
      <c r="AX74" s="2"/>
      <c r="AY74" s="2"/>
      <c r="AZ74" s="2"/>
      <c r="BA74" s="2"/>
      <c r="BB74" s="2"/>
      <c r="BC74" s="2"/>
      <c r="BD74" s="2"/>
      <c r="BE74" s="2"/>
      <c r="BF74" s="2"/>
      <c r="BG74" s="2"/>
      <c r="BH74" s="2"/>
      <c r="BI74" s="2"/>
      <c r="BJ74" s="2"/>
    </row>
    <row r="75" spans="1:62" ht="56.25" customHeight="1">
      <c r="A75" s="28"/>
      <c r="B75" s="32"/>
      <c r="C75" s="33"/>
      <c r="D75" s="32"/>
      <c r="E75" s="28"/>
      <c r="F75" s="28"/>
      <c r="G75" s="28"/>
      <c r="H75" s="28"/>
      <c r="I75" s="31"/>
      <c r="J75" s="31"/>
      <c r="K75" s="31"/>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30" t="str">
        <f t="shared" si="11"/>
        <v>No Aplica</v>
      </c>
      <c r="AK75" s="28"/>
      <c r="AL75" s="30" t="str">
        <f t="shared" si="12"/>
        <v>No Aplica</v>
      </c>
      <c r="AM75" s="28"/>
      <c r="AN75" s="30" t="str">
        <f t="shared" si="13"/>
        <v>No Aplica</v>
      </c>
      <c r="AO75" s="28"/>
      <c r="AP75" s="30" t="str">
        <f t="shared" si="14"/>
        <v>No Aplica</v>
      </c>
      <c r="AQ75" s="29">
        <f t="shared" si="15"/>
        <v>0</v>
      </c>
      <c r="AR75" s="28"/>
      <c r="AS75" s="28"/>
      <c r="AT75" s="27"/>
      <c r="AU75" s="2"/>
      <c r="AV75" s="2"/>
      <c r="AW75" s="2"/>
      <c r="AX75" s="2"/>
      <c r="AY75" s="2"/>
      <c r="AZ75" s="2"/>
      <c r="BA75" s="2"/>
      <c r="BB75" s="2"/>
      <c r="BC75" s="2"/>
      <c r="BD75" s="2"/>
      <c r="BE75" s="2"/>
      <c r="BF75" s="2"/>
      <c r="BG75" s="2"/>
      <c r="BH75" s="2"/>
      <c r="BI75" s="2"/>
      <c r="BJ75" s="2"/>
    </row>
    <row r="76" spans="1:62" ht="56.25" customHeight="1">
      <c r="A76" s="28"/>
      <c r="B76" s="32"/>
      <c r="C76" s="33"/>
      <c r="D76" s="32"/>
      <c r="E76" s="28"/>
      <c r="F76" s="28"/>
      <c r="G76" s="28"/>
      <c r="H76" s="28"/>
      <c r="I76" s="31"/>
      <c r="J76" s="31"/>
      <c r="K76" s="31"/>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30" t="str">
        <f t="shared" si="11"/>
        <v>No Aplica</v>
      </c>
      <c r="AK76" s="28"/>
      <c r="AL76" s="30" t="str">
        <f t="shared" si="12"/>
        <v>No Aplica</v>
      </c>
      <c r="AM76" s="28"/>
      <c r="AN76" s="30" t="str">
        <f t="shared" si="13"/>
        <v>No Aplica</v>
      </c>
      <c r="AO76" s="28"/>
      <c r="AP76" s="30" t="str">
        <f t="shared" si="14"/>
        <v>No Aplica</v>
      </c>
      <c r="AQ76" s="29">
        <f t="shared" si="15"/>
        <v>0</v>
      </c>
      <c r="AR76" s="28"/>
      <c r="AS76" s="28"/>
      <c r="AT76" s="27"/>
      <c r="AU76" s="2"/>
      <c r="AV76" s="2"/>
      <c r="AW76" s="2"/>
      <c r="AX76" s="2"/>
      <c r="AY76" s="2"/>
      <c r="AZ76" s="2"/>
      <c r="BA76" s="2"/>
      <c r="BB76" s="2"/>
      <c r="BC76" s="2"/>
      <c r="BD76" s="2"/>
      <c r="BE76" s="2"/>
      <c r="BF76" s="2"/>
      <c r="BG76" s="2"/>
      <c r="BH76" s="2"/>
      <c r="BI76" s="2"/>
      <c r="BJ76" s="2"/>
    </row>
    <row r="77" spans="1:62" ht="56.25" customHeight="1">
      <c r="A77" s="28"/>
      <c r="B77" s="32"/>
      <c r="C77" s="33"/>
      <c r="D77" s="32"/>
      <c r="E77" s="28"/>
      <c r="F77" s="28"/>
      <c r="G77" s="28"/>
      <c r="H77" s="28"/>
      <c r="I77" s="31"/>
      <c r="J77" s="31"/>
      <c r="K77" s="31"/>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30" t="str">
        <f t="shared" si="11"/>
        <v>No Aplica</v>
      </c>
      <c r="AK77" s="28"/>
      <c r="AL77" s="30" t="str">
        <f t="shared" si="12"/>
        <v>No Aplica</v>
      </c>
      <c r="AM77" s="28"/>
      <c r="AN77" s="30" t="str">
        <f t="shared" si="13"/>
        <v>No Aplica</v>
      </c>
      <c r="AO77" s="28"/>
      <c r="AP77" s="30" t="str">
        <f t="shared" si="14"/>
        <v>No Aplica</v>
      </c>
      <c r="AQ77" s="29">
        <f t="shared" si="15"/>
        <v>0</v>
      </c>
      <c r="AR77" s="28"/>
      <c r="AS77" s="28"/>
      <c r="AT77" s="27"/>
      <c r="AU77" s="2"/>
      <c r="AV77" s="2"/>
      <c r="AW77" s="2"/>
      <c r="AX77" s="2"/>
      <c r="AY77" s="2"/>
      <c r="AZ77" s="2"/>
      <c r="BA77" s="2"/>
      <c r="BB77" s="2"/>
      <c r="BC77" s="2"/>
      <c r="BD77" s="2"/>
      <c r="BE77" s="2"/>
      <c r="BF77" s="2"/>
      <c r="BG77" s="2"/>
      <c r="BH77" s="2"/>
      <c r="BI77" s="2"/>
      <c r="BJ77" s="2"/>
    </row>
    <row r="78" spans="1:62" ht="56.25" customHeight="1">
      <c r="A78" s="28"/>
      <c r="B78" s="32"/>
      <c r="C78" s="33"/>
      <c r="D78" s="32"/>
      <c r="E78" s="28"/>
      <c r="F78" s="28"/>
      <c r="G78" s="28"/>
      <c r="H78" s="28"/>
      <c r="I78" s="31"/>
      <c r="J78" s="31"/>
      <c r="K78" s="31"/>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30" t="str">
        <f t="shared" si="11"/>
        <v>No Aplica</v>
      </c>
      <c r="AK78" s="28"/>
      <c r="AL78" s="30" t="str">
        <f t="shared" si="12"/>
        <v>No Aplica</v>
      </c>
      <c r="AM78" s="28"/>
      <c r="AN78" s="30" t="str">
        <f t="shared" si="13"/>
        <v>No Aplica</v>
      </c>
      <c r="AO78" s="28"/>
      <c r="AP78" s="30" t="str">
        <f t="shared" si="14"/>
        <v>No Aplica</v>
      </c>
      <c r="AQ78" s="29">
        <f t="shared" si="15"/>
        <v>0</v>
      </c>
      <c r="AR78" s="28"/>
      <c r="AS78" s="28"/>
      <c r="AT78" s="27"/>
      <c r="AU78" s="2"/>
      <c r="AV78" s="2"/>
      <c r="AW78" s="2"/>
      <c r="AX78" s="2"/>
      <c r="AY78" s="2"/>
      <c r="AZ78" s="2"/>
      <c r="BA78" s="2"/>
      <c r="BB78" s="2"/>
      <c r="BC78" s="2"/>
      <c r="BD78" s="2"/>
      <c r="BE78" s="2"/>
      <c r="BF78" s="2"/>
      <c r="BG78" s="2"/>
      <c r="BH78" s="2"/>
      <c r="BI78" s="2"/>
      <c r="BJ78" s="2"/>
    </row>
    <row r="79" spans="1:62" ht="56.25" customHeight="1">
      <c r="A79" s="28"/>
      <c r="B79" s="32"/>
      <c r="C79" s="33"/>
      <c r="D79" s="32"/>
      <c r="E79" s="28"/>
      <c r="F79" s="28"/>
      <c r="G79" s="28"/>
      <c r="H79" s="28"/>
      <c r="I79" s="31"/>
      <c r="J79" s="31"/>
      <c r="K79" s="31"/>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30" t="str">
        <f t="shared" si="11"/>
        <v>No Aplica</v>
      </c>
      <c r="AK79" s="28"/>
      <c r="AL79" s="30" t="str">
        <f t="shared" si="12"/>
        <v>No Aplica</v>
      </c>
      <c r="AM79" s="28"/>
      <c r="AN79" s="30" t="str">
        <f t="shared" si="13"/>
        <v>No Aplica</v>
      </c>
      <c r="AO79" s="28"/>
      <c r="AP79" s="30" t="str">
        <f t="shared" si="14"/>
        <v>No Aplica</v>
      </c>
      <c r="AQ79" s="29">
        <f t="shared" si="15"/>
        <v>0</v>
      </c>
      <c r="AR79" s="28"/>
      <c r="AS79" s="28"/>
      <c r="AT79" s="27"/>
      <c r="AU79" s="2"/>
      <c r="AV79" s="2"/>
      <c r="AW79" s="2"/>
      <c r="AX79" s="2"/>
      <c r="AY79" s="2"/>
      <c r="AZ79" s="2"/>
      <c r="BA79" s="2"/>
      <c r="BB79" s="2"/>
      <c r="BC79" s="2"/>
      <c r="BD79" s="2"/>
      <c r="BE79" s="2"/>
      <c r="BF79" s="2"/>
      <c r="BG79" s="2"/>
      <c r="BH79" s="2"/>
      <c r="BI79" s="2"/>
      <c r="BJ79" s="2"/>
    </row>
    <row r="80" spans="1:62" ht="56.25" customHeight="1">
      <c r="A80" s="28"/>
      <c r="B80" s="32"/>
      <c r="C80" s="33"/>
      <c r="D80" s="32"/>
      <c r="E80" s="28"/>
      <c r="F80" s="28"/>
      <c r="G80" s="28"/>
      <c r="H80" s="28"/>
      <c r="I80" s="31"/>
      <c r="J80" s="31"/>
      <c r="K80" s="31"/>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30" t="str">
        <f t="shared" si="11"/>
        <v>No Aplica</v>
      </c>
      <c r="AK80" s="28"/>
      <c r="AL80" s="30" t="str">
        <f t="shared" si="12"/>
        <v>No Aplica</v>
      </c>
      <c r="AM80" s="28"/>
      <c r="AN80" s="30" t="str">
        <f t="shared" si="13"/>
        <v>No Aplica</v>
      </c>
      <c r="AO80" s="28"/>
      <c r="AP80" s="30" t="str">
        <f t="shared" si="14"/>
        <v>No Aplica</v>
      </c>
      <c r="AQ80" s="29">
        <f t="shared" si="15"/>
        <v>0</v>
      </c>
      <c r="AR80" s="28"/>
      <c r="AS80" s="28"/>
      <c r="AT80" s="27"/>
      <c r="AU80" s="2"/>
      <c r="AV80" s="2"/>
      <c r="AW80" s="2"/>
      <c r="AX80" s="2"/>
      <c r="AY80" s="2"/>
      <c r="AZ80" s="2"/>
      <c r="BA80" s="2"/>
      <c r="BB80" s="2"/>
      <c r="BC80" s="2"/>
      <c r="BD80" s="2"/>
      <c r="BE80" s="2"/>
      <c r="BF80" s="2"/>
      <c r="BG80" s="2"/>
      <c r="BH80" s="2"/>
      <c r="BI80" s="2"/>
      <c r="BJ80" s="2"/>
    </row>
    <row r="81" spans="1:62" ht="56.25" customHeight="1">
      <c r="A81" s="28"/>
      <c r="B81" s="32"/>
      <c r="C81" s="33"/>
      <c r="D81" s="32"/>
      <c r="E81" s="28"/>
      <c r="F81" s="28"/>
      <c r="G81" s="28"/>
      <c r="H81" s="28"/>
      <c r="I81" s="31"/>
      <c r="J81" s="31"/>
      <c r="K81" s="31"/>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30" t="str">
        <f t="shared" si="11"/>
        <v>No Aplica</v>
      </c>
      <c r="AK81" s="28"/>
      <c r="AL81" s="30" t="str">
        <f t="shared" si="12"/>
        <v>No Aplica</v>
      </c>
      <c r="AM81" s="28"/>
      <c r="AN81" s="30" t="str">
        <f t="shared" si="13"/>
        <v>No Aplica</v>
      </c>
      <c r="AO81" s="28"/>
      <c r="AP81" s="30" t="str">
        <f t="shared" si="14"/>
        <v>No Aplica</v>
      </c>
      <c r="AQ81" s="29">
        <f t="shared" si="15"/>
        <v>0</v>
      </c>
      <c r="AR81" s="28"/>
      <c r="AS81" s="28"/>
      <c r="AT81" s="27"/>
      <c r="AU81" s="2"/>
      <c r="AV81" s="2"/>
      <c r="AW81" s="2"/>
      <c r="AX81" s="2"/>
      <c r="AY81" s="2"/>
      <c r="AZ81" s="2"/>
      <c r="BA81" s="2"/>
      <c r="BB81" s="2"/>
      <c r="BC81" s="2"/>
      <c r="BD81" s="2"/>
      <c r="BE81" s="2"/>
      <c r="BF81" s="2"/>
      <c r="BG81" s="2"/>
      <c r="BH81" s="2"/>
      <c r="BI81" s="2"/>
      <c r="BJ81" s="2"/>
    </row>
    <row r="82" spans="1:62" ht="56.25" customHeight="1">
      <c r="A82" s="28"/>
      <c r="B82" s="32"/>
      <c r="C82" s="33"/>
      <c r="D82" s="32"/>
      <c r="E82" s="28"/>
      <c r="F82" s="28"/>
      <c r="G82" s="28"/>
      <c r="H82" s="28"/>
      <c r="I82" s="31"/>
      <c r="J82" s="31"/>
      <c r="K82" s="31"/>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30" t="str">
        <f t="shared" si="11"/>
        <v>No Aplica</v>
      </c>
      <c r="AK82" s="28"/>
      <c r="AL82" s="30" t="str">
        <f t="shared" si="12"/>
        <v>No Aplica</v>
      </c>
      <c r="AM82" s="28"/>
      <c r="AN82" s="30" t="str">
        <f t="shared" si="13"/>
        <v>No Aplica</v>
      </c>
      <c r="AO82" s="28"/>
      <c r="AP82" s="30" t="str">
        <f t="shared" si="14"/>
        <v>No Aplica</v>
      </c>
      <c r="AQ82" s="29">
        <f t="shared" si="15"/>
        <v>0</v>
      </c>
      <c r="AR82" s="28"/>
      <c r="AS82" s="28"/>
      <c r="AT82" s="27"/>
      <c r="AU82" s="2"/>
      <c r="AV82" s="2"/>
      <c r="AW82" s="2"/>
      <c r="AX82" s="2"/>
      <c r="AY82" s="2"/>
      <c r="AZ82" s="2"/>
      <c r="BA82" s="2"/>
      <c r="BB82" s="2"/>
      <c r="BC82" s="2"/>
      <c r="BD82" s="2"/>
      <c r="BE82" s="2"/>
      <c r="BF82" s="2"/>
      <c r="BG82" s="2"/>
      <c r="BH82" s="2"/>
      <c r="BI82" s="2"/>
      <c r="BJ82" s="2"/>
    </row>
    <row r="83" spans="1:62" ht="94.5" customHeight="1">
      <c r="A83" s="28"/>
      <c r="B83" s="32"/>
      <c r="C83" s="33"/>
      <c r="D83" s="32"/>
      <c r="E83" s="28"/>
      <c r="F83" s="28"/>
      <c r="G83" s="28"/>
      <c r="H83" s="28"/>
      <c r="I83" s="31"/>
      <c r="J83" s="31"/>
      <c r="K83" s="31"/>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30" t="str">
        <f t="shared" si="11"/>
        <v>No Aplica</v>
      </c>
      <c r="AK83" s="28"/>
      <c r="AL83" s="30" t="str">
        <f t="shared" si="12"/>
        <v>No Aplica</v>
      </c>
      <c r="AM83" s="28"/>
      <c r="AN83" s="30" t="str">
        <f t="shared" si="13"/>
        <v>No Aplica</v>
      </c>
      <c r="AO83" s="28"/>
      <c r="AP83" s="30" t="str">
        <f t="shared" si="14"/>
        <v>No Aplica</v>
      </c>
      <c r="AQ83" s="29">
        <f t="shared" si="15"/>
        <v>0</v>
      </c>
      <c r="AR83" s="28"/>
      <c r="AS83" s="28"/>
      <c r="AT83" s="27"/>
      <c r="AU83" s="2"/>
      <c r="AV83" s="2"/>
      <c r="AW83" s="2"/>
      <c r="AX83" s="2"/>
      <c r="AY83" s="2"/>
      <c r="AZ83" s="2"/>
      <c r="BA83" s="2"/>
      <c r="BB83" s="2"/>
      <c r="BC83" s="2"/>
      <c r="BD83" s="2"/>
      <c r="BE83" s="2"/>
      <c r="BF83" s="2"/>
      <c r="BG83" s="2"/>
      <c r="BH83" s="2"/>
      <c r="BI83" s="2"/>
      <c r="BJ83" s="2"/>
    </row>
    <row r="84" spans="1:62" ht="86.25" customHeight="1">
      <c r="A84" s="28"/>
      <c r="B84" s="32"/>
      <c r="C84" s="33"/>
      <c r="D84" s="32"/>
      <c r="E84" s="28"/>
      <c r="F84" s="28"/>
      <c r="G84" s="28"/>
      <c r="H84" s="28"/>
      <c r="I84" s="31"/>
      <c r="J84" s="31"/>
      <c r="K84" s="31"/>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30" t="str">
        <f t="shared" si="11"/>
        <v>No Aplica</v>
      </c>
      <c r="AK84" s="28"/>
      <c r="AL84" s="30" t="str">
        <f t="shared" si="12"/>
        <v>No Aplica</v>
      </c>
      <c r="AM84" s="28"/>
      <c r="AN84" s="30" t="str">
        <f t="shared" si="13"/>
        <v>No Aplica</v>
      </c>
      <c r="AO84" s="28"/>
      <c r="AP84" s="30" t="str">
        <f t="shared" si="14"/>
        <v>No Aplica</v>
      </c>
      <c r="AQ84" s="29">
        <f t="shared" si="15"/>
        <v>0</v>
      </c>
      <c r="AR84" s="28"/>
      <c r="AS84" s="28"/>
      <c r="AT84" s="27"/>
      <c r="AU84" s="2"/>
      <c r="AV84" s="2"/>
      <c r="AW84" s="2"/>
      <c r="AX84" s="2"/>
      <c r="AY84" s="2"/>
      <c r="AZ84" s="2"/>
      <c r="BA84" s="2"/>
      <c r="BB84" s="2"/>
      <c r="BC84" s="2"/>
      <c r="BD84" s="2"/>
      <c r="BE84" s="2"/>
      <c r="BF84" s="2"/>
      <c r="BG84" s="2"/>
      <c r="BH84" s="2"/>
      <c r="BI84" s="2"/>
      <c r="BJ84" s="2"/>
    </row>
    <row r="85" spans="1:62" ht="56.25" customHeight="1">
      <c r="A85" s="28"/>
      <c r="B85" s="32"/>
      <c r="C85" s="33"/>
      <c r="D85" s="32"/>
      <c r="E85" s="28"/>
      <c r="F85" s="28"/>
      <c r="G85" s="28"/>
      <c r="H85" s="28"/>
      <c r="I85" s="31"/>
      <c r="J85" s="31"/>
      <c r="K85" s="31"/>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30" t="str">
        <f t="shared" si="11"/>
        <v>No Aplica</v>
      </c>
      <c r="AK85" s="28"/>
      <c r="AL85" s="30" t="str">
        <f t="shared" si="12"/>
        <v>No Aplica</v>
      </c>
      <c r="AM85" s="28"/>
      <c r="AN85" s="30" t="str">
        <f t="shared" si="13"/>
        <v>No Aplica</v>
      </c>
      <c r="AO85" s="28"/>
      <c r="AP85" s="30" t="str">
        <f t="shared" si="14"/>
        <v>No Aplica</v>
      </c>
      <c r="AQ85" s="29">
        <f t="shared" si="15"/>
        <v>0</v>
      </c>
      <c r="AR85" s="28"/>
      <c r="AS85" s="28"/>
      <c r="AT85" s="27"/>
      <c r="AU85" s="2"/>
      <c r="AV85" s="2"/>
      <c r="AW85" s="2"/>
      <c r="AX85" s="2"/>
      <c r="AY85" s="2"/>
      <c r="AZ85" s="2"/>
      <c r="BA85" s="2"/>
      <c r="BB85" s="2"/>
      <c r="BC85" s="2"/>
      <c r="BD85" s="2"/>
      <c r="BE85" s="2"/>
      <c r="BF85" s="2"/>
      <c r="BG85" s="2"/>
      <c r="BH85" s="2"/>
      <c r="BI85" s="2"/>
      <c r="BJ85" s="2"/>
    </row>
    <row r="86" spans="1:62" ht="56.25" customHeight="1">
      <c r="A86" s="28"/>
      <c r="B86" s="32"/>
      <c r="C86" s="33"/>
      <c r="D86" s="32"/>
      <c r="E86" s="28"/>
      <c r="F86" s="28"/>
      <c r="G86" s="28"/>
      <c r="H86" s="28"/>
      <c r="I86" s="31"/>
      <c r="J86" s="31"/>
      <c r="K86" s="31"/>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30" t="str">
        <f t="shared" si="11"/>
        <v>No Aplica</v>
      </c>
      <c r="AK86" s="28"/>
      <c r="AL86" s="30" t="str">
        <f t="shared" si="12"/>
        <v>No Aplica</v>
      </c>
      <c r="AM86" s="28"/>
      <c r="AN86" s="30" t="str">
        <f t="shared" si="13"/>
        <v>No Aplica</v>
      </c>
      <c r="AO86" s="28"/>
      <c r="AP86" s="30" t="str">
        <f t="shared" si="14"/>
        <v>No Aplica</v>
      </c>
      <c r="AQ86" s="29">
        <f t="shared" si="15"/>
        <v>0</v>
      </c>
      <c r="AR86" s="28"/>
      <c r="AS86" s="28"/>
      <c r="AT86" s="27"/>
      <c r="AU86" s="2"/>
      <c r="AV86" s="2"/>
      <c r="AW86" s="2"/>
      <c r="AX86" s="2"/>
      <c r="AY86" s="2"/>
      <c r="AZ86" s="2"/>
      <c r="BA86" s="2"/>
      <c r="BB86" s="2"/>
      <c r="BC86" s="2"/>
      <c r="BD86" s="2"/>
      <c r="BE86" s="2"/>
      <c r="BF86" s="2"/>
      <c r="BG86" s="2"/>
      <c r="BH86" s="2"/>
      <c r="BI86" s="2"/>
      <c r="BJ86" s="2"/>
    </row>
    <row r="87" spans="1:62" ht="56.25" customHeight="1">
      <c r="A87" s="28"/>
      <c r="B87" s="32"/>
      <c r="C87" s="33"/>
      <c r="D87" s="32"/>
      <c r="E87" s="28"/>
      <c r="F87" s="28"/>
      <c r="G87" s="28"/>
      <c r="H87" s="28"/>
      <c r="I87" s="31"/>
      <c r="J87" s="31"/>
      <c r="K87" s="31"/>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30" t="str">
        <f t="shared" si="11"/>
        <v>No Aplica</v>
      </c>
      <c r="AK87" s="28"/>
      <c r="AL87" s="30" t="str">
        <f t="shared" si="12"/>
        <v>No Aplica</v>
      </c>
      <c r="AM87" s="28"/>
      <c r="AN87" s="30" t="str">
        <f t="shared" si="13"/>
        <v>No Aplica</v>
      </c>
      <c r="AO87" s="28"/>
      <c r="AP87" s="30" t="str">
        <f t="shared" si="14"/>
        <v>No Aplica</v>
      </c>
      <c r="AQ87" s="29">
        <f t="shared" si="15"/>
        <v>0</v>
      </c>
      <c r="AR87" s="28"/>
      <c r="AS87" s="28"/>
      <c r="AT87" s="27"/>
      <c r="AU87" s="2"/>
      <c r="AV87" s="2"/>
      <c r="AW87" s="2"/>
      <c r="AX87" s="2"/>
      <c r="AY87" s="2"/>
      <c r="AZ87" s="2"/>
      <c r="BA87" s="2"/>
      <c r="BB87" s="2"/>
      <c r="BC87" s="2"/>
      <c r="BD87" s="2"/>
      <c r="BE87" s="2"/>
      <c r="BF87" s="2"/>
      <c r="BG87" s="2"/>
      <c r="BH87" s="2"/>
      <c r="BI87" s="2"/>
      <c r="BJ87" s="2"/>
    </row>
    <row r="88" spans="1:62" ht="56.25" customHeight="1">
      <c r="A88" s="28"/>
      <c r="B88" s="32"/>
      <c r="C88" s="33"/>
      <c r="D88" s="32"/>
      <c r="E88" s="28"/>
      <c r="F88" s="28"/>
      <c r="G88" s="28"/>
      <c r="H88" s="28"/>
      <c r="I88" s="31"/>
      <c r="J88" s="31"/>
      <c r="K88" s="31"/>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30" t="str">
        <f t="shared" si="11"/>
        <v>No Aplica</v>
      </c>
      <c r="AK88" s="28"/>
      <c r="AL88" s="30" t="str">
        <f t="shared" si="12"/>
        <v>No Aplica</v>
      </c>
      <c r="AM88" s="28"/>
      <c r="AN88" s="30" t="str">
        <f t="shared" si="13"/>
        <v>No Aplica</v>
      </c>
      <c r="AO88" s="28"/>
      <c r="AP88" s="30" t="str">
        <f t="shared" si="14"/>
        <v>No Aplica</v>
      </c>
      <c r="AQ88" s="29">
        <f t="shared" si="15"/>
        <v>0</v>
      </c>
      <c r="AR88" s="28"/>
      <c r="AS88" s="28"/>
      <c r="AT88" s="27"/>
      <c r="AU88" s="2"/>
      <c r="AV88" s="2"/>
      <c r="AW88" s="2"/>
      <c r="AX88" s="2"/>
      <c r="AY88" s="2"/>
      <c r="AZ88" s="2"/>
      <c r="BA88" s="2"/>
      <c r="BB88" s="2"/>
      <c r="BC88" s="2"/>
      <c r="BD88" s="2"/>
      <c r="BE88" s="2"/>
      <c r="BF88" s="2"/>
      <c r="BG88" s="2"/>
      <c r="BH88" s="2"/>
      <c r="BI88" s="2"/>
      <c r="BJ88" s="2"/>
    </row>
    <row r="89" spans="1:62" ht="76.5" customHeight="1">
      <c r="A89" s="28"/>
      <c r="B89" s="32"/>
      <c r="C89" s="33"/>
      <c r="D89" s="32"/>
      <c r="E89" s="28"/>
      <c r="F89" s="28"/>
      <c r="G89" s="28"/>
      <c r="H89" s="28"/>
      <c r="I89" s="31"/>
      <c r="J89" s="31"/>
      <c r="K89" s="31"/>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30" t="str">
        <f t="shared" si="11"/>
        <v>No Aplica</v>
      </c>
      <c r="AK89" s="28"/>
      <c r="AL89" s="30" t="str">
        <f t="shared" si="12"/>
        <v>No Aplica</v>
      </c>
      <c r="AM89" s="28"/>
      <c r="AN89" s="30" t="str">
        <f t="shared" si="13"/>
        <v>No Aplica</v>
      </c>
      <c r="AO89" s="28"/>
      <c r="AP89" s="30" t="str">
        <f t="shared" si="14"/>
        <v>No Aplica</v>
      </c>
      <c r="AQ89" s="29">
        <f t="shared" si="15"/>
        <v>0</v>
      </c>
      <c r="AR89" s="28"/>
      <c r="AS89" s="28"/>
      <c r="AT89" s="27"/>
      <c r="AU89" s="2"/>
      <c r="AV89" s="2"/>
      <c r="AW89" s="2"/>
      <c r="AX89" s="2"/>
      <c r="AY89" s="2"/>
      <c r="AZ89" s="2"/>
      <c r="BA89" s="2"/>
      <c r="BB89" s="2"/>
      <c r="BC89" s="2"/>
      <c r="BD89" s="2"/>
      <c r="BE89" s="2"/>
      <c r="BF89" s="2"/>
      <c r="BG89" s="2"/>
      <c r="BH89" s="2"/>
      <c r="BI89" s="2"/>
      <c r="BJ89" s="2"/>
    </row>
    <row r="90" spans="1:62" ht="56.25" customHeight="1">
      <c r="A90" s="28"/>
      <c r="B90" s="32"/>
      <c r="C90" s="33"/>
      <c r="D90" s="32"/>
      <c r="E90" s="28"/>
      <c r="F90" s="28"/>
      <c r="G90" s="28"/>
      <c r="H90" s="28"/>
      <c r="I90" s="31"/>
      <c r="J90" s="31"/>
      <c r="K90" s="31"/>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30" t="str">
        <f t="shared" si="11"/>
        <v>No Aplica</v>
      </c>
      <c r="AK90" s="28"/>
      <c r="AL90" s="30" t="str">
        <f t="shared" si="12"/>
        <v>No Aplica</v>
      </c>
      <c r="AM90" s="28"/>
      <c r="AN90" s="30" t="str">
        <f t="shared" si="13"/>
        <v>No Aplica</v>
      </c>
      <c r="AO90" s="28"/>
      <c r="AP90" s="30" t="str">
        <f t="shared" si="14"/>
        <v>No Aplica</v>
      </c>
      <c r="AQ90" s="29">
        <f t="shared" si="15"/>
        <v>0</v>
      </c>
      <c r="AR90" s="28"/>
      <c r="AS90" s="28"/>
      <c r="AT90" s="27"/>
      <c r="AU90" s="2"/>
      <c r="AV90" s="2"/>
      <c r="AW90" s="2"/>
      <c r="AX90" s="2"/>
      <c r="AY90" s="2"/>
      <c r="AZ90" s="2"/>
      <c r="BA90" s="2"/>
      <c r="BB90" s="2"/>
      <c r="BC90" s="2"/>
      <c r="BD90" s="2"/>
      <c r="BE90" s="2"/>
      <c r="BF90" s="2"/>
      <c r="BG90" s="2"/>
      <c r="BH90" s="2"/>
      <c r="BI90" s="2"/>
      <c r="BJ90" s="2"/>
    </row>
    <row r="91" spans="1:62" ht="56.25" customHeight="1">
      <c r="A91" s="28"/>
      <c r="B91" s="32"/>
      <c r="C91" s="33"/>
      <c r="D91" s="32"/>
      <c r="E91" s="28"/>
      <c r="F91" s="28"/>
      <c r="G91" s="28"/>
      <c r="H91" s="28"/>
      <c r="I91" s="31"/>
      <c r="J91" s="31"/>
      <c r="K91" s="31"/>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30" t="str">
        <f t="shared" si="11"/>
        <v>No Aplica</v>
      </c>
      <c r="AK91" s="28"/>
      <c r="AL91" s="30" t="str">
        <f t="shared" si="12"/>
        <v>No Aplica</v>
      </c>
      <c r="AM91" s="28"/>
      <c r="AN91" s="30" t="str">
        <f t="shared" si="13"/>
        <v>No Aplica</v>
      </c>
      <c r="AO91" s="28"/>
      <c r="AP91" s="30" t="str">
        <f t="shared" si="14"/>
        <v>No Aplica</v>
      </c>
      <c r="AQ91" s="29">
        <f t="shared" si="15"/>
        <v>0</v>
      </c>
      <c r="AR91" s="28"/>
      <c r="AS91" s="28"/>
      <c r="AT91" s="27"/>
      <c r="AU91" s="2"/>
      <c r="AV91" s="2"/>
      <c r="AW91" s="2"/>
      <c r="AX91" s="2"/>
      <c r="AY91" s="2"/>
      <c r="AZ91" s="2"/>
      <c r="BA91" s="2"/>
      <c r="BB91" s="2"/>
      <c r="BC91" s="2"/>
      <c r="BD91" s="2"/>
      <c r="BE91" s="2"/>
      <c r="BF91" s="2"/>
      <c r="BG91" s="2"/>
      <c r="BH91" s="2"/>
      <c r="BI91" s="2"/>
      <c r="BJ91" s="2"/>
    </row>
    <row r="92" spans="1:62" ht="56.25" customHeight="1">
      <c r="A92" s="28"/>
      <c r="B92" s="32"/>
      <c r="C92" s="33"/>
      <c r="D92" s="32"/>
      <c r="E92" s="28"/>
      <c r="F92" s="28"/>
      <c r="G92" s="28"/>
      <c r="H92" s="28"/>
      <c r="I92" s="31"/>
      <c r="J92" s="31"/>
      <c r="K92" s="31"/>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30" t="str">
        <f t="shared" si="11"/>
        <v>No Aplica</v>
      </c>
      <c r="AK92" s="28"/>
      <c r="AL92" s="30" t="str">
        <f t="shared" si="12"/>
        <v>No Aplica</v>
      </c>
      <c r="AM92" s="28"/>
      <c r="AN92" s="30" t="str">
        <f t="shared" si="13"/>
        <v>No Aplica</v>
      </c>
      <c r="AO92" s="28"/>
      <c r="AP92" s="30" t="str">
        <f t="shared" si="14"/>
        <v>No Aplica</v>
      </c>
      <c r="AQ92" s="29">
        <f t="shared" si="15"/>
        <v>0</v>
      </c>
      <c r="AR92" s="28"/>
      <c r="AS92" s="28"/>
      <c r="AT92" s="27"/>
      <c r="AU92" s="2"/>
      <c r="AV92" s="2"/>
      <c r="AW92" s="2"/>
      <c r="AX92" s="2"/>
      <c r="AY92" s="2"/>
      <c r="AZ92" s="2"/>
      <c r="BA92" s="2"/>
      <c r="BB92" s="2"/>
      <c r="BC92" s="2"/>
      <c r="BD92" s="2"/>
      <c r="BE92" s="2"/>
      <c r="BF92" s="2"/>
      <c r="BG92" s="2"/>
      <c r="BH92" s="2"/>
      <c r="BI92" s="2"/>
      <c r="BJ92" s="2"/>
    </row>
    <row r="93" spans="1:62" ht="56.25" customHeight="1">
      <c r="A93" s="28"/>
      <c r="B93" s="32"/>
      <c r="C93" s="33"/>
      <c r="D93" s="32"/>
      <c r="E93" s="28"/>
      <c r="F93" s="28"/>
      <c r="G93" s="28"/>
      <c r="H93" s="28"/>
      <c r="I93" s="31"/>
      <c r="J93" s="31"/>
      <c r="K93" s="31"/>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30" t="str">
        <f t="shared" ref="AJ93:AJ124" si="16">IF(AND(AK93&gt;0,AK93&lt;2),"Bajo",IF(AND(AK93&gt;=1,AK93&lt;2),"Bajo",IF(AND(AK93&gt;=2,AK93&lt;3),"Medio",IF(AND(AK93&gt;=3,AK93&lt;3),"Alto",IF(AND(AK93&gt;=3,AK93&lt;=3),"Alto", "No Aplica")))))</f>
        <v>No Aplica</v>
      </c>
      <c r="AK93" s="28"/>
      <c r="AL93" s="30" t="str">
        <f t="shared" ref="AL93:AL124" si="17">IF(AND(AM93&gt;0,AM93&lt;2),"Bajo",IF(AND(AM93&gt;=1,AM93&lt;2),"Bajo",IF(AND(AM93&gt;=2,AM93&lt;3),"Medio",IF(AND(AM93&gt;=3,AM93&lt;3),"Alto",IF(AND(AM93&gt;=3,AM93&lt;=3),"Alto", "No Aplica")))))</f>
        <v>No Aplica</v>
      </c>
      <c r="AM93" s="28"/>
      <c r="AN93" s="30" t="str">
        <f t="shared" ref="AN93:AN124" si="18">IF(AND(AO93&gt;0,AO93&lt;2),"Bajo",IF(AND(AO93&gt;=1,AO93&lt;2),"Bajo",IF(AND(AO93&gt;=2,AO93&lt;3),"Medio",IF(AND(AO93&gt;=3,AO93&lt;3),"Alto",IF(AND(AO93&gt;=3,AO93&lt;=3),"Alto", "No Aplica")))))</f>
        <v>No Aplica</v>
      </c>
      <c r="AO93" s="28"/>
      <c r="AP93" s="30" t="str">
        <f t="shared" ref="AP93:AP124" si="19">IF(AND(AQ93&gt;0,AQ93&lt;6),"Bajo",IF(AND(AQ93&gt;=3,AQ93&lt;6),"Bajo",IF(AND(AQ93&gt;=6,AQ93&lt;8),"Medio",IF(AND(AQ93&gt;=8,AQ93&lt;10),"Alto",IF(AND(AQ93&gt;=13,AQ93&lt;=15),"Muy Alto", "No Aplica")))))</f>
        <v>No Aplica</v>
      </c>
      <c r="AQ93" s="29">
        <f t="shared" ref="AQ93:AQ124" si="20">SUM(AK93,AM93,AO93)</f>
        <v>0</v>
      </c>
      <c r="AR93" s="28"/>
      <c r="AS93" s="28"/>
      <c r="AT93" s="27"/>
      <c r="AU93" s="2"/>
      <c r="AV93" s="2"/>
      <c r="AW93" s="2"/>
      <c r="AX93" s="2"/>
      <c r="AY93" s="2"/>
      <c r="AZ93" s="2"/>
      <c r="BA93" s="2"/>
      <c r="BB93" s="2"/>
      <c r="BC93" s="2"/>
      <c r="BD93" s="2"/>
      <c r="BE93" s="2"/>
      <c r="BF93" s="2"/>
      <c r="BG93" s="2"/>
      <c r="BH93" s="2"/>
      <c r="BI93" s="2"/>
      <c r="BJ93" s="2"/>
    </row>
    <row r="94" spans="1:62" ht="56.25" customHeight="1">
      <c r="A94" s="28"/>
      <c r="B94" s="32"/>
      <c r="C94" s="33"/>
      <c r="D94" s="32"/>
      <c r="E94" s="28"/>
      <c r="F94" s="28"/>
      <c r="G94" s="28"/>
      <c r="H94" s="28"/>
      <c r="I94" s="31"/>
      <c r="J94" s="31"/>
      <c r="K94" s="31"/>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30" t="str">
        <f t="shared" si="16"/>
        <v>No Aplica</v>
      </c>
      <c r="AK94" s="28"/>
      <c r="AL94" s="30" t="str">
        <f t="shared" si="17"/>
        <v>No Aplica</v>
      </c>
      <c r="AM94" s="28"/>
      <c r="AN94" s="30" t="str">
        <f t="shared" si="18"/>
        <v>No Aplica</v>
      </c>
      <c r="AO94" s="28"/>
      <c r="AP94" s="30" t="str">
        <f t="shared" si="19"/>
        <v>No Aplica</v>
      </c>
      <c r="AQ94" s="29">
        <f t="shared" si="20"/>
        <v>0</v>
      </c>
      <c r="AR94" s="28"/>
      <c r="AS94" s="28"/>
      <c r="AT94" s="27"/>
      <c r="AU94" s="2"/>
      <c r="AV94" s="2"/>
      <c r="AW94" s="2"/>
      <c r="AX94" s="2"/>
      <c r="AY94" s="2"/>
      <c r="AZ94" s="2"/>
      <c r="BA94" s="2"/>
      <c r="BB94" s="2"/>
      <c r="BC94" s="2"/>
      <c r="BD94" s="2"/>
      <c r="BE94" s="2"/>
      <c r="BF94" s="2"/>
      <c r="BG94" s="2"/>
      <c r="BH94" s="2"/>
      <c r="BI94" s="2"/>
      <c r="BJ94" s="2"/>
    </row>
    <row r="95" spans="1:62" ht="56.25" customHeight="1">
      <c r="A95" s="28"/>
      <c r="B95" s="32"/>
      <c r="C95" s="33"/>
      <c r="D95" s="32"/>
      <c r="E95" s="28"/>
      <c r="F95" s="28"/>
      <c r="G95" s="28"/>
      <c r="H95" s="28"/>
      <c r="I95" s="31"/>
      <c r="J95" s="31"/>
      <c r="K95" s="31"/>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30" t="str">
        <f t="shared" si="16"/>
        <v>No Aplica</v>
      </c>
      <c r="AK95" s="28"/>
      <c r="AL95" s="30" t="str">
        <f t="shared" si="17"/>
        <v>No Aplica</v>
      </c>
      <c r="AM95" s="28"/>
      <c r="AN95" s="30" t="str">
        <f t="shared" si="18"/>
        <v>No Aplica</v>
      </c>
      <c r="AO95" s="28"/>
      <c r="AP95" s="30" t="str">
        <f t="shared" si="19"/>
        <v>No Aplica</v>
      </c>
      <c r="AQ95" s="29">
        <f t="shared" si="20"/>
        <v>0</v>
      </c>
      <c r="AR95" s="28"/>
      <c r="AS95" s="28"/>
      <c r="AT95" s="27"/>
      <c r="AU95" s="2"/>
      <c r="AV95" s="2"/>
      <c r="AW95" s="2"/>
      <c r="AX95" s="2"/>
      <c r="AY95" s="2"/>
      <c r="AZ95" s="2"/>
      <c r="BA95" s="2"/>
      <c r="BB95" s="2"/>
      <c r="BC95" s="2"/>
      <c r="BD95" s="2"/>
      <c r="BE95" s="2"/>
      <c r="BF95" s="2"/>
      <c r="BG95" s="2"/>
      <c r="BH95" s="2"/>
      <c r="BI95" s="2"/>
      <c r="BJ95" s="2"/>
    </row>
    <row r="96" spans="1:62" ht="56.25" customHeight="1">
      <c r="A96" s="28"/>
      <c r="B96" s="32"/>
      <c r="C96" s="33"/>
      <c r="D96" s="32"/>
      <c r="E96" s="28"/>
      <c r="F96" s="28"/>
      <c r="G96" s="28"/>
      <c r="H96" s="28"/>
      <c r="I96" s="31"/>
      <c r="J96" s="31"/>
      <c r="K96" s="31"/>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30" t="str">
        <f t="shared" si="16"/>
        <v>No Aplica</v>
      </c>
      <c r="AK96" s="28"/>
      <c r="AL96" s="30" t="str">
        <f t="shared" si="17"/>
        <v>No Aplica</v>
      </c>
      <c r="AM96" s="28"/>
      <c r="AN96" s="30" t="str">
        <f t="shared" si="18"/>
        <v>No Aplica</v>
      </c>
      <c r="AO96" s="28"/>
      <c r="AP96" s="30" t="str">
        <f t="shared" si="19"/>
        <v>No Aplica</v>
      </c>
      <c r="AQ96" s="29">
        <f t="shared" si="20"/>
        <v>0</v>
      </c>
      <c r="AR96" s="28"/>
      <c r="AS96" s="28"/>
      <c r="AT96" s="27"/>
      <c r="AU96" s="2"/>
      <c r="AV96" s="2"/>
      <c r="AW96" s="2"/>
      <c r="AX96" s="2"/>
      <c r="AY96" s="2"/>
      <c r="AZ96" s="2"/>
      <c r="BA96" s="2"/>
      <c r="BB96" s="2"/>
      <c r="BC96" s="2"/>
      <c r="BD96" s="2"/>
      <c r="BE96" s="2"/>
      <c r="BF96" s="2"/>
      <c r="BG96" s="2"/>
      <c r="BH96" s="2"/>
      <c r="BI96" s="2"/>
      <c r="BJ96" s="2"/>
    </row>
    <row r="97" spans="1:62" ht="56.25" customHeight="1">
      <c r="A97" s="28"/>
      <c r="B97" s="32"/>
      <c r="C97" s="33"/>
      <c r="D97" s="32"/>
      <c r="E97" s="28"/>
      <c r="F97" s="28"/>
      <c r="G97" s="28"/>
      <c r="H97" s="28"/>
      <c r="I97" s="31"/>
      <c r="J97" s="31"/>
      <c r="K97" s="31"/>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30" t="str">
        <f t="shared" si="16"/>
        <v>No Aplica</v>
      </c>
      <c r="AK97" s="28"/>
      <c r="AL97" s="30" t="str">
        <f t="shared" si="17"/>
        <v>No Aplica</v>
      </c>
      <c r="AM97" s="28"/>
      <c r="AN97" s="30" t="str">
        <f t="shared" si="18"/>
        <v>No Aplica</v>
      </c>
      <c r="AO97" s="28"/>
      <c r="AP97" s="30" t="str">
        <f t="shared" si="19"/>
        <v>No Aplica</v>
      </c>
      <c r="AQ97" s="29">
        <f t="shared" si="20"/>
        <v>0</v>
      </c>
      <c r="AR97" s="28"/>
      <c r="AS97" s="28"/>
      <c r="AT97" s="27"/>
      <c r="AU97" s="2"/>
      <c r="AV97" s="2"/>
      <c r="AW97" s="2"/>
      <c r="AX97" s="2"/>
      <c r="AY97" s="2"/>
      <c r="AZ97" s="2"/>
      <c r="BA97" s="2"/>
      <c r="BB97" s="2"/>
      <c r="BC97" s="2"/>
      <c r="BD97" s="2"/>
      <c r="BE97" s="2"/>
      <c r="BF97" s="2"/>
      <c r="BG97" s="2"/>
      <c r="BH97" s="2"/>
      <c r="BI97" s="2"/>
      <c r="BJ97" s="2"/>
    </row>
    <row r="98" spans="1:62" ht="87" customHeight="1">
      <c r="A98" s="28"/>
      <c r="B98" s="32"/>
      <c r="C98" s="33"/>
      <c r="D98" s="32"/>
      <c r="E98" s="28"/>
      <c r="F98" s="28"/>
      <c r="G98" s="28"/>
      <c r="H98" s="28"/>
      <c r="I98" s="31"/>
      <c r="J98" s="31"/>
      <c r="K98" s="31"/>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30" t="str">
        <f t="shared" si="16"/>
        <v>No Aplica</v>
      </c>
      <c r="AK98" s="28"/>
      <c r="AL98" s="30" t="str">
        <f t="shared" si="17"/>
        <v>No Aplica</v>
      </c>
      <c r="AM98" s="28"/>
      <c r="AN98" s="30" t="str">
        <f t="shared" si="18"/>
        <v>No Aplica</v>
      </c>
      <c r="AO98" s="28"/>
      <c r="AP98" s="30" t="str">
        <f t="shared" si="19"/>
        <v>No Aplica</v>
      </c>
      <c r="AQ98" s="29">
        <f t="shared" si="20"/>
        <v>0</v>
      </c>
      <c r="AR98" s="28"/>
      <c r="AS98" s="28"/>
      <c r="AT98" s="27"/>
      <c r="AU98" s="2"/>
      <c r="AV98" s="2"/>
      <c r="AW98" s="2"/>
      <c r="AX98" s="2"/>
      <c r="AY98" s="2"/>
      <c r="AZ98" s="2"/>
      <c r="BA98" s="2"/>
      <c r="BB98" s="2"/>
      <c r="BC98" s="2"/>
      <c r="BD98" s="2"/>
      <c r="BE98" s="2"/>
      <c r="BF98" s="2"/>
      <c r="BG98" s="2"/>
      <c r="BH98" s="2"/>
      <c r="BI98" s="2"/>
      <c r="BJ98" s="2"/>
    </row>
    <row r="99" spans="1:62" ht="72.75" customHeight="1">
      <c r="A99" s="28"/>
      <c r="B99" s="32"/>
      <c r="C99" s="33"/>
      <c r="D99" s="32"/>
      <c r="E99" s="28"/>
      <c r="F99" s="28"/>
      <c r="G99" s="28"/>
      <c r="H99" s="28"/>
      <c r="I99" s="31"/>
      <c r="J99" s="31"/>
      <c r="K99" s="31"/>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30" t="str">
        <f t="shared" si="16"/>
        <v>No Aplica</v>
      </c>
      <c r="AK99" s="28"/>
      <c r="AL99" s="30" t="str">
        <f t="shared" si="17"/>
        <v>No Aplica</v>
      </c>
      <c r="AM99" s="28"/>
      <c r="AN99" s="30" t="str">
        <f t="shared" si="18"/>
        <v>No Aplica</v>
      </c>
      <c r="AO99" s="28"/>
      <c r="AP99" s="30" t="str">
        <f t="shared" si="19"/>
        <v>No Aplica</v>
      </c>
      <c r="AQ99" s="29">
        <f t="shared" si="20"/>
        <v>0</v>
      </c>
      <c r="AR99" s="28"/>
      <c r="AS99" s="28"/>
      <c r="AT99" s="27"/>
      <c r="AU99" s="2"/>
      <c r="AV99" s="2"/>
      <c r="AW99" s="2"/>
      <c r="AX99" s="2"/>
      <c r="AY99" s="2"/>
      <c r="AZ99" s="2"/>
      <c r="BA99" s="2"/>
      <c r="BB99" s="2"/>
      <c r="BC99" s="2"/>
      <c r="BD99" s="2"/>
      <c r="BE99" s="2"/>
      <c r="BF99" s="2"/>
      <c r="BG99" s="2"/>
      <c r="BH99" s="2"/>
      <c r="BI99" s="2"/>
      <c r="BJ99" s="2"/>
    </row>
    <row r="100" spans="1:62" ht="66" customHeight="1">
      <c r="A100" s="28"/>
      <c r="B100" s="32"/>
      <c r="C100" s="33"/>
      <c r="D100" s="32"/>
      <c r="E100" s="28"/>
      <c r="F100" s="28"/>
      <c r="G100" s="28"/>
      <c r="H100" s="28"/>
      <c r="I100" s="31"/>
      <c r="J100" s="31"/>
      <c r="K100" s="31"/>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30" t="str">
        <f t="shared" si="16"/>
        <v>No Aplica</v>
      </c>
      <c r="AK100" s="28"/>
      <c r="AL100" s="30" t="str">
        <f t="shared" si="17"/>
        <v>No Aplica</v>
      </c>
      <c r="AM100" s="28"/>
      <c r="AN100" s="30" t="str">
        <f t="shared" si="18"/>
        <v>No Aplica</v>
      </c>
      <c r="AO100" s="28"/>
      <c r="AP100" s="30" t="str">
        <f t="shared" si="19"/>
        <v>No Aplica</v>
      </c>
      <c r="AQ100" s="29">
        <f t="shared" si="20"/>
        <v>0</v>
      </c>
      <c r="AR100" s="28"/>
      <c r="AS100" s="28"/>
      <c r="AT100" s="27"/>
      <c r="AU100" s="2"/>
      <c r="AV100" s="2"/>
      <c r="AW100" s="2"/>
      <c r="AX100" s="2"/>
      <c r="AY100" s="2"/>
      <c r="AZ100" s="2"/>
      <c r="BA100" s="2"/>
      <c r="BB100" s="2"/>
      <c r="BC100" s="2"/>
      <c r="BD100" s="2"/>
      <c r="BE100" s="2"/>
      <c r="BF100" s="2"/>
      <c r="BG100" s="2"/>
      <c r="BH100" s="2"/>
      <c r="BI100" s="2"/>
      <c r="BJ100" s="2"/>
    </row>
    <row r="101" spans="1:62" ht="109.5" customHeight="1">
      <c r="A101" s="28"/>
      <c r="B101" s="32"/>
      <c r="C101" s="33"/>
      <c r="D101" s="32"/>
      <c r="E101" s="28"/>
      <c r="F101" s="28"/>
      <c r="G101" s="28"/>
      <c r="H101" s="28"/>
      <c r="I101" s="31"/>
      <c r="J101" s="31"/>
      <c r="K101" s="31"/>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30" t="str">
        <f t="shared" si="16"/>
        <v>No Aplica</v>
      </c>
      <c r="AK101" s="28"/>
      <c r="AL101" s="30" t="str">
        <f t="shared" si="17"/>
        <v>No Aplica</v>
      </c>
      <c r="AM101" s="28"/>
      <c r="AN101" s="30" t="str">
        <f t="shared" si="18"/>
        <v>No Aplica</v>
      </c>
      <c r="AO101" s="28"/>
      <c r="AP101" s="30" t="str">
        <f t="shared" si="19"/>
        <v>No Aplica</v>
      </c>
      <c r="AQ101" s="29">
        <f t="shared" si="20"/>
        <v>0</v>
      </c>
      <c r="AR101" s="28"/>
      <c r="AS101" s="28"/>
      <c r="AT101" s="27"/>
      <c r="AU101" s="2"/>
      <c r="AV101" s="2"/>
      <c r="AW101" s="2"/>
      <c r="AX101" s="2"/>
      <c r="AY101" s="2"/>
      <c r="AZ101" s="2"/>
      <c r="BA101" s="2"/>
      <c r="BB101" s="2"/>
      <c r="BC101" s="2"/>
      <c r="BD101" s="2"/>
      <c r="BE101" s="2"/>
      <c r="BF101" s="2"/>
      <c r="BG101" s="2"/>
      <c r="BH101" s="2"/>
      <c r="BI101" s="2"/>
      <c r="BJ101" s="2"/>
    </row>
    <row r="102" spans="1:62" ht="56.25" customHeight="1">
      <c r="A102" s="28"/>
      <c r="B102" s="32"/>
      <c r="C102" s="33"/>
      <c r="D102" s="32"/>
      <c r="E102" s="28"/>
      <c r="F102" s="28"/>
      <c r="G102" s="28"/>
      <c r="H102" s="28"/>
      <c r="I102" s="31"/>
      <c r="J102" s="31"/>
      <c r="K102" s="31"/>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30" t="str">
        <f t="shared" si="16"/>
        <v>No Aplica</v>
      </c>
      <c r="AK102" s="28"/>
      <c r="AL102" s="30" t="str">
        <f t="shared" si="17"/>
        <v>No Aplica</v>
      </c>
      <c r="AM102" s="28"/>
      <c r="AN102" s="30" t="str">
        <f t="shared" si="18"/>
        <v>No Aplica</v>
      </c>
      <c r="AO102" s="28"/>
      <c r="AP102" s="30" t="str">
        <f t="shared" si="19"/>
        <v>No Aplica</v>
      </c>
      <c r="AQ102" s="29">
        <f t="shared" si="20"/>
        <v>0</v>
      </c>
      <c r="AR102" s="28"/>
      <c r="AS102" s="28"/>
      <c r="AT102" s="27"/>
      <c r="AU102" s="2"/>
      <c r="AV102" s="2"/>
      <c r="AW102" s="2"/>
      <c r="AX102" s="2"/>
      <c r="AY102" s="2"/>
      <c r="AZ102" s="2"/>
      <c r="BA102" s="2"/>
      <c r="BB102" s="2"/>
      <c r="BC102" s="2"/>
      <c r="BD102" s="2"/>
      <c r="BE102" s="2"/>
      <c r="BF102" s="2"/>
      <c r="BG102" s="2"/>
      <c r="BH102" s="2"/>
      <c r="BI102" s="2"/>
      <c r="BJ102" s="2"/>
    </row>
    <row r="103" spans="1:62" ht="56.25" customHeight="1">
      <c r="A103" s="28"/>
      <c r="B103" s="32"/>
      <c r="C103" s="33"/>
      <c r="D103" s="32"/>
      <c r="E103" s="28"/>
      <c r="F103" s="28"/>
      <c r="G103" s="28"/>
      <c r="H103" s="28"/>
      <c r="I103" s="31"/>
      <c r="J103" s="31"/>
      <c r="K103" s="31"/>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30" t="str">
        <f t="shared" si="16"/>
        <v>No Aplica</v>
      </c>
      <c r="AK103" s="28"/>
      <c r="AL103" s="30" t="str">
        <f t="shared" si="17"/>
        <v>No Aplica</v>
      </c>
      <c r="AM103" s="28"/>
      <c r="AN103" s="30" t="str">
        <f t="shared" si="18"/>
        <v>No Aplica</v>
      </c>
      <c r="AO103" s="28"/>
      <c r="AP103" s="30" t="str">
        <f t="shared" si="19"/>
        <v>No Aplica</v>
      </c>
      <c r="AQ103" s="29">
        <f t="shared" si="20"/>
        <v>0</v>
      </c>
      <c r="AR103" s="28"/>
      <c r="AS103" s="28"/>
      <c r="AT103" s="27"/>
      <c r="AU103" s="2"/>
      <c r="AV103" s="2"/>
      <c r="AW103" s="2"/>
      <c r="AX103" s="2"/>
      <c r="AY103" s="2"/>
      <c r="AZ103" s="2"/>
      <c r="BA103" s="2"/>
      <c r="BB103" s="2"/>
      <c r="BC103" s="2"/>
      <c r="BD103" s="2"/>
      <c r="BE103" s="2"/>
      <c r="BF103" s="2"/>
      <c r="BG103" s="2"/>
      <c r="BH103" s="2"/>
      <c r="BI103" s="2"/>
      <c r="BJ103" s="2"/>
    </row>
    <row r="104" spans="1:62" ht="56.25" customHeight="1">
      <c r="A104" s="28"/>
      <c r="B104" s="32"/>
      <c r="C104" s="33"/>
      <c r="D104" s="32"/>
      <c r="E104" s="28"/>
      <c r="F104" s="28"/>
      <c r="G104" s="28"/>
      <c r="H104" s="28"/>
      <c r="I104" s="31"/>
      <c r="J104" s="31"/>
      <c r="K104" s="31"/>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30" t="str">
        <f t="shared" si="16"/>
        <v>No Aplica</v>
      </c>
      <c r="AK104" s="28"/>
      <c r="AL104" s="30" t="str">
        <f t="shared" si="17"/>
        <v>No Aplica</v>
      </c>
      <c r="AM104" s="28"/>
      <c r="AN104" s="30" t="str">
        <f t="shared" si="18"/>
        <v>No Aplica</v>
      </c>
      <c r="AO104" s="28"/>
      <c r="AP104" s="30" t="str">
        <f t="shared" si="19"/>
        <v>No Aplica</v>
      </c>
      <c r="AQ104" s="29">
        <f t="shared" si="20"/>
        <v>0</v>
      </c>
      <c r="AR104" s="28"/>
      <c r="AS104" s="28"/>
      <c r="AT104" s="27"/>
      <c r="AU104" s="2"/>
      <c r="AV104" s="2"/>
      <c r="AW104" s="2"/>
      <c r="AX104" s="2"/>
      <c r="AY104" s="2"/>
      <c r="AZ104" s="2"/>
      <c r="BA104" s="2"/>
      <c r="BB104" s="2"/>
      <c r="BC104" s="2"/>
      <c r="BD104" s="2"/>
      <c r="BE104" s="2"/>
      <c r="BF104" s="2"/>
      <c r="BG104" s="2"/>
      <c r="BH104" s="2"/>
      <c r="BI104" s="2"/>
      <c r="BJ104" s="2"/>
    </row>
    <row r="105" spans="1:62" ht="56.25" customHeight="1">
      <c r="A105" s="28"/>
      <c r="B105" s="32"/>
      <c r="C105" s="33"/>
      <c r="D105" s="32"/>
      <c r="E105" s="28"/>
      <c r="F105" s="28"/>
      <c r="G105" s="28"/>
      <c r="H105" s="28"/>
      <c r="I105" s="31"/>
      <c r="J105" s="31"/>
      <c r="K105" s="31"/>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30" t="str">
        <f t="shared" si="16"/>
        <v>No Aplica</v>
      </c>
      <c r="AK105" s="28"/>
      <c r="AL105" s="30" t="str">
        <f t="shared" si="17"/>
        <v>No Aplica</v>
      </c>
      <c r="AM105" s="28"/>
      <c r="AN105" s="30" t="str">
        <f t="shared" si="18"/>
        <v>No Aplica</v>
      </c>
      <c r="AO105" s="28"/>
      <c r="AP105" s="30" t="str">
        <f t="shared" si="19"/>
        <v>No Aplica</v>
      </c>
      <c r="AQ105" s="29">
        <f t="shared" si="20"/>
        <v>0</v>
      </c>
      <c r="AR105" s="28"/>
      <c r="AS105" s="28"/>
      <c r="AT105" s="27"/>
      <c r="AU105" s="2"/>
      <c r="AV105" s="2"/>
      <c r="AW105" s="2"/>
      <c r="AX105" s="2"/>
      <c r="AY105" s="2"/>
      <c r="AZ105" s="2"/>
      <c r="BA105" s="2"/>
      <c r="BB105" s="2"/>
      <c r="BC105" s="2"/>
      <c r="BD105" s="2"/>
      <c r="BE105" s="2"/>
      <c r="BF105" s="2"/>
      <c r="BG105" s="2"/>
      <c r="BH105" s="2"/>
      <c r="BI105" s="2"/>
      <c r="BJ105" s="2"/>
    </row>
    <row r="106" spans="1:62" ht="56.25" customHeight="1">
      <c r="A106" s="28"/>
      <c r="B106" s="32"/>
      <c r="C106" s="33"/>
      <c r="D106" s="32"/>
      <c r="E106" s="28"/>
      <c r="F106" s="28"/>
      <c r="G106" s="28"/>
      <c r="H106" s="28"/>
      <c r="I106" s="31"/>
      <c r="J106" s="31"/>
      <c r="K106" s="31"/>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30" t="str">
        <f t="shared" si="16"/>
        <v>No Aplica</v>
      </c>
      <c r="AK106" s="28"/>
      <c r="AL106" s="30" t="str">
        <f t="shared" si="17"/>
        <v>No Aplica</v>
      </c>
      <c r="AM106" s="28"/>
      <c r="AN106" s="30" t="str">
        <f t="shared" si="18"/>
        <v>No Aplica</v>
      </c>
      <c r="AO106" s="28"/>
      <c r="AP106" s="30" t="str">
        <f t="shared" si="19"/>
        <v>No Aplica</v>
      </c>
      <c r="AQ106" s="29">
        <f t="shared" si="20"/>
        <v>0</v>
      </c>
      <c r="AR106" s="28"/>
      <c r="AS106" s="28"/>
      <c r="AT106" s="27"/>
      <c r="AU106" s="2"/>
      <c r="AV106" s="2"/>
      <c r="AW106" s="2"/>
      <c r="AX106" s="2"/>
      <c r="AY106" s="2"/>
      <c r="AZ106" s="2"/>
      <c r="BA106" s="2"/>
      <c r="BB106" s="2"/>
      <c r="BC106" s="2"/>
      <c r="BD106" s="2"/>
      <c r="BE106" s="2"/>
      <c r="BF106" s="2"/>
      <c r="BG106" s="2"/>
      <c r="BH106" s="2"/>
      <c r="BI106" s="2"/>
      <c r="BJ106" s="2"/>
    </row>
    <row r="107" spans="1:62" ht="56.25" customHeight="1">
      <c r="A107" s="28"/>
      <c r="B107" s="32"/>
      <c r="C107" s="33"/>
      <c r="D107" s="32"/>
      <c r="E107" s="28"/>
      <c r="F107" s="28"/>
      <c r="G107" s="28"/>
      <c r="H107" s="28"/>
      <c r="I107" s="31"/>
      <c r="J107" s="31"/>
      <c r="K107" s="31"/>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30" t="str">
        <f t="shared" si="16"/>
        <v>No Aplica</v>
      </c>
      <c r="AK107" s="28"/>
      <c r="AL107" s="30" t="str">
        <f t="shared" si="17"/>
        <v>No Aplica</v>
      </c>
      <c r="AM107" s="28"/>
      <c r="AN107" s="30" t="str">
        <f t="shared" si="18"/>
        <v>No Aplica</v>
      </c>
      <c r="AO107" s="28"/>
      <c r="AP107" s="30" t="str">
        <f t="shared" si="19"/>
        <v>No Aplica</v>
      </c>
      <c r="AQ107" s="29">
        <f t="shared" si="20"/>
        <v>0</v>
      </c>
      <c r="AR107" s="28"/>
      <c r="AS107" s="28"/>
      <c r="AT107" s="27"/>
      <c r="AU107" s="2"/>
      <c r="AV107" s="2"/>
      <c r="AW107" s="2"/>
      <c r="AX107" s="2"/>
      <c r="AY107" s="2"/>
      <c r="AZ107" s="2"/>
      <c r="BA107" s="2"/>
      <c r="BB107" s="2"/>
      <c r="BC107" s="2"/>
      <c r="BD107" s="2"/>
      <c r="BE107" s="2"/>
      <c r="BF107" s="2"/>
      <c r="BG107" s="2"/>
      <c r="BH107" s="2"/>
      <c r="BI107" s="2"/>
      <c r="BJ107" s="2"/>
    </row>
    <row r="108" spans="1:62" ht="56.25" customHeight="1">
      <c r="A108" s="28"/>
      <c r="B108" s="32"/>
      <c r="C108" s="33"/>
      <c r="D108" s="32"/>
      <c r="E108" s="28"/>
      <c r="F108" s="28"/>
      <c r="G108" s="28"/>
      <c r="H108" s="28"/>
      <c r="I108" s="31"/>
      <c r="J108" s="31"/>
      <c r="K108" s="31"/>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30" t="str">
        <f t="shared" si="16"/>
        <v>No Aplica</v>
      </c>
      <c r="AK108" s="28"/>
      <c r="AL108" s="30" t="str">
        <f t="shared" si="17"/>
        <v>No Aplica</v>
      </c>
      <c r="AM108" s="28"/>
      <c r="AN108" s="30" t="str">
        <f t="shared" si="18"/>
        <v>No Aplica</v>
      </c>
      <c r="AO108" s="28"/>
      <c r="AP108" s="30" t="str">
        <f t="shared" si="19"/>
        <v>No Aplica</v>
      </c>
      <c r="AQ108" s="29">
        <f t="shared" si="20"/>
        <v>0</v>
      </c>
      <c r="AR108" s="28"/>
      <c r="AS108" s="28"/>
      <c r="AT108" s="27"/>
      <c r="AU108" s="2"/>
      <c r="AV108" s="2"/>
      <c r="AW108" s="2"/>
      <c r="AX108" s="2"/>
      <c r="AY108" s="2"/>
      <c r="AZ108" s="2"/>
      <c r="BA108" s="2"/>
      <c r="BB108" s="2"/>
      <c r="BC108" s="2"/>
      <c r="BD108" s="2"/>
      <c r="BE108" s="2"/>
      <c r="BF108" s="2"/>
      <c r="BG108" s="2"/>
      <c r="BH108" s="2"/>
      <c r="BI108" s="2"/>
      <c r="BJ108" s="2"/>
    </row>
    <row r="109" spans="1:62" ht="56.25" customHeight="1">
      <c r="A109" s="28"/>
      <c r="B109" s="32"/>
      <c r="C109" s="33"/>
      <c r="D109" s="32"/>
      <c r="E109" s="28"/>
      <c r="F109" s="28"/>
      <c r="G109" s="28"/>
      <c r="H109" s="28"/>
      <c r="I109" s="31"/>
      <c r="J109" s="31"/>
      <c r="K109" s="31"/>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30" t="str">
        <f t="shared" si="16"/>
        <v>No Aplica</v>
      </c>
      <c r="AK109" s="28"/>
      <c r="AL109" s="30" t="str">
        <f t="shared" si="17"/>
        <v>No Aplica</v>
      </c>
      <c r="AM109" s="28"/>
      <c r="AN109" s="30" t="str">
        <f t="shared" si="18"/>
        <v>No Aplica</v>
      </c>
      <c r="AO109" s="28"/>
      <c r="AP109" s="30" t="str">
        <f t="shared" si="19"/>
        <v>No Aplica</v>
      </c>
      <c r="AQ109" s="29">
        <f t="shared" si="20"/>
        <v>0</v>
      </c>
      <c r="AR109" s="28"/>
      <c r="AS109" s="28"/>
      <c r="AT109" s="27"/>
      <c r="AU109" s="2"/>
      <c r="AV109" s="2"/>
      <c r="AW109" s="2"/>
      <c r="AX109" s="2"/>
      <c r="AY109" s="2"/>
      <c r="AZ109" s="2"/>
      <c r="BA109" s="2"/>
      <c r="BB109" s="2"/>
      <c r="BC109" s="2"/>
      <c r="BD109" s="2"/>
      <c r="BE109" s="2"/>
      <c r="BF109" s="2"/>
      <c r="BG109" s="2"/>
      <c r="BH109" s="2"/>
      <c r="BI109" s="2"/>
      <c r="BJ109" s="2"/>
    </row>
    <row r="110" spans="1:62" ht="56.25" customHeight="1">
      <c r="A110" s="28"/>
      <c r="B110" s="32"/>
      <c r="C110" s="33"/>
      <c r="D110" s="32"/>
      <c r="E110" s="28"/>
      <c r="F110" s="28"/>
      <c r="G110" s="28"/>
      <c r="H110" s="28"/>
      <c r="I110" s="31"/>
      <c r="J110" s="31"/>
      <c r="K110" s="31"/>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30" t="str">
        <f t="shared" si="16"/>
        <v>No Aplica</v>
      </c>
      <c r="AK110" s="28"/>
      <c r="AL110" s="30" t="str">
        <f t="shared" si="17"/>
        <v>No Aplica</v>
      </c>
      <c r="AM110" s="28"/>
      <c r="AN110" s="30" t="str">
        <f t="shared" si="18"/>
        <v>No Aplica</v>
      </c>
      <c r="AO110" s="28"/>
      <c r="AP110" s="30" t="str">
        <f t="shared" si="19"/>
        <v>No Aplica</v>
      </c>
      <c r="AQ110" s="29">
        <f t="shared" si="20"/>
        <v>0</v>
      </c>
      <c r="AR110" s="28"/>
      <c r="AS110" s="28"/>
      <c r="AT110" s="27"/>
      <c r="AU110" s="2"/>
      <c r="AV110" s="2"/>
      <c r="AW110" s="2"/>
      <c r="AX110" s="2"/>
      <c r="AY110" s="2"/>
      <c r="AZ110" s="2"/>
      <c r="BA110" s="2"/>
      <c r="BB110" s="2"/>
      <c r="BC110" s="2"/>
      <c r="BD110" s="2"/>
      <c r="BE110" s="2"/>
      <c r="BF110" s="2"/>
      <c r="BG110" s="2"/>
      <c r="BH110" s="2"/>
      <c r="BI110" s="2"/>
      <c r="BJ110" s="2"/>
    </row>
    <row r="111" spans="1:62" ht="56.25" customHeight="1">
      <c r="A111" s="28"/>
      <c r="B111" s="32"/>
      <c r="C111" s="33"/>
      <c r="D111" s="32"/>
      <c r="E111" s="28"/>
      <c r="F111" s="28"/>
      <c r="G111" s="28"/>
      <c r="H111" s="28"/>
      <c r="I111" s="31"/>
      <c r="J111" s="31"/>
      <c r="K111" s="31"/>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30" t="str">
        <f t="shared" si="16"/>
        <v>No Aplica</v>
      </c>
      <c r="AK111" s="28"/>
      <c r="AL111" s="30" t="str">
        <f t="shared" si="17"/>
        <v>No Aplica</v>
      </c>
      <c r="AM111" s="28"/>
      <c r="AN111" s="30" t="str">
        <f t="shared" si="18"/>
        <v>No Aplica</v>
      </c>
      <c r="AO111" s="28"/>
      <c r="AP111" s="30" t="str">
        <f t="shared" si="19"/>
        <v>No Aplica</v>
      </c>
      <c r="AQ111" s="29">
        <f t="shared" si="20"/>
        <v>0</v>
      </c>
      <c r="AR111" s="28"/>
      <c r="AS111" s="28"/>
      <c r="AT111" s="27"/>
      <c r="AU111" s="2"/>
      <c r="AV111" s="2"/>
      <c r="AW111" s="2"/>
      <c r="AX111" s="2"/>
      <c r="AY111" s="2"/>
      <c r="AZ111" s="2"/>
      <c r="BA111" s="2"/>
      <c r="BB111" s="2"/>
      <c r="BC111" s="2"/>
      <c r="BD111" s="2"/>
      <c r="BE111" s="2"/>
      <c r="BF111" s="2"/>
      <c r="BG111" s="2"/>
      <c r="BH111" s="2"/>
      <c r="BI111" s="2"/>
      <c r="BJ111" s="2"/>
    </row>
    <row r="112" spans="1:62" ht="56.25" customHeight="1">
      <c r="A112" s="28"/>
      <c r="B112" s="32"/>
      <c r="C112" s="33"/>
      <c r="D112" s="32"/>
      <c r="E112" s="28"/>
      <c r="F112" s="28"/>
      <c r="G112" s="28"/>
      <c r="H112" s="28"/>
      <c r="I112" s="31"/>
      <c r="J112" s="31"/>
      <c r="K112" s="31"/>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30" t="str">
        <f t="shared" si="16"/>
        <v>No Aplica</v>
      </c>
      <c r="AK112" s="28"/>
      <c r="AL112" s="30" t="str">
        <f t="shared" si="17"/>
        <v>No Aplica</v>
      </c>
      <c r="AM112" s="28"/>
      <c r="AN112" s="30" t="str">
        <f t="shared" si="18"/>
        <v>No Aplica</v>
      </c>
      <c r="AO112" s="28"/>
      <c r="AP112" s="30" t="str">
        <f t="shared" si="19"/>
        <v>No Aplica</v>
      </c>
      <c r="AQ112" s="29">
        <f t="shared" si="20"/>
        <v>0</v>
      </c>
      <c r="AR112" s="28"/>
      <c r="AS112" s="28"/>
      <c r="AT112" s="27"/>
      <c r="AU112" s="2"/>
      <c r="AV112" s="2"/>
      <c r="AW112" s="2"/>
      <c r="AX112" s="2"/>
      <c r="AY112" s="2"/>
      <c r="AZ112" s="2"/>
      <c r="BA112" s="2"/>
      <c r="BB112" s="2"/>
      <c r="BC112" s="2"/>
      <c r="BD112" s="2"/>
      <c r="BE112" s="2"/>
      <c r="BF112" s="2"/>
      <c r="BG112" s="2"/>
      <c r="BH112" s="2"/>
      <c r="BI112" s="2"/>
      <c r="BJ112" s="2"/>
    </row>
    <row r="113" spans="1:62" ht="56.25" customHeight="1">
      <c r="A113" s="28"/>
      <c r="B113" s="32"/>
      <c r="C113" s="33"/>
      <c r="D113" s="32"/>
      <c r="E113" s="28"/>
      <c r="F113" s="28"/>
      <c r="G113" s="28"/>
      <c r="H113" s="28"/>
      <c r="I113" s="31"/>
      <c r="J113" s="31"/>
      <c r="K113" s="31"/>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30" t="str">
        <f t="shared" si="16"/>
        <v>No Aplica</v>
      </c>
      <c r="AK113" s="28"/>
      <c r="AL113" s="30" t="str">
        <f t="shared" si="17"/>
        <v>No Aplica</v>
      </c>
      <c r="AM113" s="28"/>
      <c r="AN113" s="30" t="str">
        <f t="shared" si="18"/>
        <v>No Aplica</v>
      </c>
      <c r="AO113" s="28"/>
      <c r="AP113" s="30" t="str">
        <f t="shared" si="19"/>
        <v>No Aplica</v>
      </c>
      <c r="AQ113" s="29">
        <f t="shared" si="20"/>
        <v>0</v>
      </c>
      <c r="AR113" s="28"/>
      <c r="AS113" s="28"/>
      <c r="AT113" s="27"/>
      <c r="AU113" s="2"/>
      <c r="AV113" s="2"/>
      <c r="AW113" s="2"/>
      <c r="AX113" s="2"/>
      <c r="AY113" s="2"/>
      <c r="AZ113" s="2"/>
      <c r="BA113" s="2"/>
      <c r="BB113" s="2"/>
      <c r="BC113" s="2"/>
      <c r="BD113" s="2"/>
      <c r="BE113" s="2"/>
      <c r="BF113" s="2"/>
      <c r="BG113" s="2"/>
      <c r="BH113" s="2"/>
      <c r="BI113" s="2"/>
      <c r="BJ113" s="2"/>
    </row>
    <row r="114" spans="1:62" ht="56.25" customHeight="1">
      <c r="A114" s="28"/>
      <c r="B114" s="32"/>
      <c r="C114" s="33"/>
      <c r="D114" s="32"/>
      <c r="E114" s="28"/>
      <c r="F114" s="28"/>
      <c r="G114" s="28"/>
      <c r="H114" s="28"/>
      <c r="I114" s="31"/>
      <c r="J114" s="31"/>
      <c r="K114" s="31"/>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30" t="str">
        <f t="shared" si="16"/>
        <v>No Aplica</v>
      </c>
      <c r="AK114" s="28"/>
      <c r="AL114" s="30" t="str">
        <f t="shared" si="17"/>
        <v>No Aplica</v>
      </c>
      <c r="AM114" s="28"/>
      <c r="AN114" s="30" t="str">
        <f t="shared" si="18"/>
        <v>No Aplica</v>
      </c>
      <c r="AO114" s="28"/>
      <c r="AP114" s="30" t="str">
        <f t="shared" si="19"/>
        <v>No Aplica</v>
      </c>
      <c r="AQ114" s="29">
        <f t="shared" si="20"/>
        <v>0</v>
      </c>
      <c r="AR114" s="28"/>
      <c r="AS114" s="28"/>
      <c r="AT114" s="27"/>
      <c r="AU114" s="2"/>
      <c r="AV114" s="2"/>
      <c r="AW114" s="2"/>
      <c r="AX114" s="2"/>
      <c r="AY114" s="2"/>
      <c r="AZ114" s="2"/>
      <c r="BA114" s="2"/>
      <c r="BB114" s="2"/>
      <c r="BC114" s="2"/>
      <c r="BD114" s="2"/>
      <c r="BE114" s="2"/>
      <c r="BF114" s="2"/>
      <c r="BG114" s="2"/>
      <c r="BH114" s="2"/>
      <c r="BI114" s="2"/>
      <c r="BJ114" s="2"/>
    </row>
    <row r="115" spans="1:62" ht="56.25" customHeight="1">
      <c r="A115" s="28"/>
      <c r="B115" s="32"/>
      <c r="C115" s="33"/>
      <c r="D115" s="32"/>
      <c r="E115" s="28"/>
      <c r="F115" s="28"/>
      <c r="G115" s="28"/>
      <c r="H115" s="28"/>
      <c r="I115" s="31"/>
      <c r="J115" s="31"/>
      <c r="K115" s="31"/>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30" t="str">
        <f t="shared" si="16"/>
        <v>No Aplica</v>
      </c>
      <c r="AK115" s="28"/>
      <c r="AL115" s="30" t="str">
        <f t="shared" si="17"/>
        <v>No Aplica</v>
      </c>
      <c r="AM115" s="28"/>
      <c r="AN115" s="30" t="str">
        <f t="shared" si="18"/>
        <v>No Aplica</v>
      </c>
      <c r="AO115" s="28"/>
      <c r="AP115" s="30" t="str">
        <f t="shared" si="19"/>
        <v>No Aplica</v>
      </c>
      <c r="AQ115" s="29">
        <f t="shared" si="20"/>
        <v>0</v>
      </c>
      <c r="AR115" s="28"/>
      <c r="AS115" s="28"/>
      <c r="AT115" s="27"/>
      <c r="AU115" s="2"/>
      <c r="AV115" s="2"/>
      <c r="AW115" s="2"/>
      <c r="AX115" s="2"/>
      <c r="AY115" s="2"/>
      <c r="AZ115" s="2"/>
      <c r="BA115" s="2"/>
      <c r="BB115" s="2"/>
      <c r="BC115" s="2"/>
      <c r="BD115" s="2"/>
      <c r="BE115" s="2"/>
      <c r="BF115" s="2"/>
      <c r="BG115" s="2"/>
      <c r="BH115" s="2"/>
      <c r="BI115" s="2"/>
      <c r="BJ115" s="2"/>
    </row>
    <row r="116" spans="1:62" ht="56.25" customHeight="1">
      <c r="A116" s="28"/>
      <c r="B116" s="32"/>
      <c r="C116" s="33"/>
      <c r="D116" s="32"/>
      <c r="E116" s="28"/>
      <c r="F116" s="28"/>
      <c r="G116" s="28"/>
      <c r="H116" s="28"/>
      <c r="I116" s="31"/>
      <c r="J116" s="31"/>
      <c r="K116" s="31"/>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30" t="str">
        <f t="shared" si="16"/>
        <v>No Aplica</v>
      </c>
      <c r="AK116" s="28"/>
      <c r="AL116" s="30" t="str">
        <f t="shared" si="17"/>
        <v>No Aplica</v>
      </c>
      <c r="AM116" s="28"/>
      <c r="AN116" s="30" t="str">
        <f t="shared" si="18"/>
        <v>No Aplica</v>
      </c>
      <c r="AO116" s="28"/>
      <c r="AP116" s="30" t="str">
        <f t="shared" si="19"/>
        <v>No Aplica</v>
      </c>
      <c r="AQ116" s="29">
        <f t="shared" si="20"/>
        <v>0</v>
      </c>
      <c r="AR116" s="28"/>
      <c r="AS116" s="28"/>
      <c r="AT116" s="27"/>
      <c r="AU116" s="2"/>
      <c r="AV116" s="2"/>
      <c r="AW116" s="2"/>
      <c r="AX116" s="2"/>
      <c r="AY116" s="2"/>
      <c r="AZ116" s="2"/>
      <c r="BA116" s="2"/>
      <c r="BB116" s="2"/>
      <c r="BC116" s="2"/>
      <c r="BD116" s="2"/>
      <c r="BE116" s="2"/>
      <c r="BF116" s="2"/>
      <c r="BG116" s="2"/>
      <c r="BH116" s="2"/>
      <c r="BI116" s="2"/>
      <c r="BJ116" s="2"/>
    </row>
    <row r="117" spans="1:62" ht="56.25" customHeight="1">
      <c r="A117" s="28"/>
      <c r="B117" s="32"/>
      <c r="C117" s="33"/>
      <c r="D117" s="32"/>
      <c r="E117" s="28"/>
      <c r="F117" s="28"/>
      <c r="G117" s="28"/>
      <c r="H117" s="28"/>
      <c r="I117" s="31"/>
      <c r="J117" s="31"/>
      <c r="K117" s="31"/>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30" t="str">
        <f t="shared" si="16"/>
        <v>No Aplica</v>
      </c>
      <c r="AK117" s="28"/>
      <c r="AL117" s="30" t="str">
        <f t="shared" si="17"/>
        <v>No Aplica</v>
      </c>
      <c r="AM117" s="28"/>
      <c r="AN117" s="30" t="str">
        <f t="shared" si="18"/>
        <v>No Aplica</v>
      </c>
      <c r="AO117" s="28"/>
      <c r="AP117" s="30" t="str">
        <f t="shared" si="19"/>
        <v>No Aplica</v>
      </c>
      <c r="AQ117" s="29">
        <f t="shared" si="20"/>
        <v>0</v>
      </c>
      <c r="AR117" s="28"/>
      <c r="AS117" s="28"/>
      <c r="AT117" s="27"/>
      <c r="AU117" s="2"/>
      <c r="AV117" s="2"/>
      <c r="AW117" s="2"/>
      <c r="AX117" s="2"/>
      <c r="AY117" s="2"/>
      <c r="AZ117" s="2"/>
      <c r="BA117" s="2"/>
      <c r="BB117" s="2"/>
      <c r="BC117" s="2"/>
      <c r="BD117" s="2"/>
      <c r="BE117" s="2"/>
      <c r="BF117" s="2"/>
      <c r="BG117" s="2"/>
      <c r="BH117" s="2"/>
      <c r="BI117" s="2"/>
      <c r="BJ117" s="2"/>
    </row>
    <row r="118" spans="1:62" ht="56.25" customHeight="1">
      <c r="A118" s="28"/>
      <c r="B118" s="32"/>
      <c r="C118" s="33"/>
      <c r="D118" s="32"/>
      <c r="E118" s="28"/>
      <c r="F118" s="28"/>
      <c r="G118" s="28"/>
      <c r="H118" s="28"/>
      <c r="I118" s="31"/>
      <c r="J118" s="31"/>
      <c r="K118" s="31"/>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30" t="str">
        <f t="shared" si="16"/>
        <v>No Aplica</v>
      </c>
      <c r="AK118" s="28"/>
      <c r="AL118" s="30" t="str">
        <f t="shared" si="17"/>
        <v>No Aplica</v>
      </c>
      <c r="AM118" s="28"/>
      <c r="AN118" s="30" t="str">
        <f t="shared" si="18"/>
        <v>No Aplica</v>
      </c>
      <c r="AO118" s="28"/>
      <c r="AP118" s="30" t="str">
        <f t="shared" si="19"/>
        <v>No Aplica</v>
      </c>
      <c r="AQ118" s="29">
        <f t="shared" si="20"/>
        <v>0</v>
      </c>
      <c r="AR118" s="28"/>
      <c r="AS118" s="28"/>
      <c r="AT118" s="27"/>
      <c r="AU118" s="2"/>
      <c r="AV118" s="2"/>
      <c r="AW118" s="2"/>
      <c r="AX118" s="2"/>
      <c r="AY118" s="2"/>
      <c r="AZ118" s="2"/>
      <c r="BA118" s="2"/>
      <c r="BB118" s="2"/>
      <c r="BC118" s="2"/>
      <c r="BD118" s="2"/>
      <c r="BE118" s="2"/>
      <c r="BF118" s="2"/>
      <c r="BG118" s="2"/>
      <c r="BH118" s="2"/>
      <c r="BI118" s="2"/>
      <c r="BJ118" s="2"/>
    </row>
    <row r="119" spans="1:62" ht="56.25" customHeight="1">
      <c r="A119" s="28"/>
      <c r="B119" s="32"/>
      <c r="C119" s="33"/>
      <c r="D119" s="32"/>
      <c r="E119" s="28"/>
      <c r="F119" s="28"/>
      <c r="G119" s="28"/>
      <c r="H119" s="28"/>
      <c r="I119" s="31"/>
      <c r="J119" s="31"/>
      <c r="K119" s="31"/>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30" t="str">
        <f t="shared" si="16"/>
        <v>No Aplica</v>
      </c>
      <c r="AK119" s="28"/>
      <c r="AL119" s="30" t="str">
        <f t="shared" si="17"/>
        <v>No Aplica</v>
      </c>
      <c r="AM119" s="28"/>
      <c r="AN119" s="30" t="str">
        <f t="shared" si="18"/>
        <v>No Aplica</v>
      </c>
      <c r="AO119" s="28"/>
      <c r="AP119" s="30" t="str">
        <f t="shared" si="19"/>
        <v>No Aplica</v>
      </c>
      <c r="AQ119" s="29">
        <f t="shared" si="20"/>
        <v>0</v>
      </c>
      <c r="AR119" s="28"/>
      <c r="AS119" s="28"/>
      <c r="AT119" s="27"/>
      <c r="AU119" s="2"/>
      <c r="AV119" s="2"/>
      <c r="AW119" s="2"/>
      <c r="AX119" s="2"/>
      <c r="AY119" s="2"/>
      <c r="AZ119" s="2"/>
      <c r="BA119" s="2"/>
      <c r="BB119" s="2"/>
      <c r="BC119" s="2"/>
      <c r="BD119" s="2"/>
      <c r="BE119" s="2"/>
      <c r="BF119" s="2"/>
      <c r="BG119" s="2"/>
      <c r="BH119" s="2"/>
      <c r="BI119" s="2"/>
      <c r="BJ119" s="2"/>
    </row>
    <row r="120" spans="1:62" ht="56.25" customHeight="1">
      <c r="A120" s="28"/>
      <c r="B120" s="32"/>
      <c r="C120" s="33"/>
      <c r="D120" s="32"/>
      <c r="E120" s="28"/>
      <c r="F120" s="28"/>
      <c r="G120" s="28"/>
      <c r="H120" s="28"/>
      <c r="I120" s="31"/>
      <c r="J120" s="31"/>
      <c r="K120" s="31"/>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30" t="str">
        <f t="shared" si="16"/>
        <v>No Aplica</v>
      </c>
      <c r="AK120" s="28"/>
      <c r="AL120" s="30" t="str">
        <f t="shared" si="17"/>
        <v>No Aplica</v>
      </c>
      <c r="AM120" s="28"/>
      <c r="AN120" s="30" t="str">
        <f t="shared" si="18"/>
        <v>No Aplica</v>
      </c>
      <c r="AO120" s="28"/>
      <c r="AP120" s="30" t="str">
        <f t="shared" si="19"/>
        <v>No Aplica</v>
      </c>
      <c r="AQ120" s="29">
        <f t="shared" si="20"/>
        <v>0</v>
      </c>
      <c r="AR120" s="28"/>
      <c r="AS120" s="28"/>
      <c r="AT120" s="27"/>
      <c r="AU120" s="2"/>
      <c r="AV120" s="2"/>
      <c r="AW120" s="2"/>
      <c r="AX120" s="2"/>
      <c r="AY120" s="2"/>
      <c r="AZ120" s="2"/>
      <c r="BA120" s="2"/>
      <c r="BB120" s="2"/>
      <c r="BC120" s="2"/>
      <c r="BD120" s="2"/>
      <c r="BE120" s="2"/>
      <c r="BF120" s="2"/>
      <c r="BG120" s="2"/>
      <c r="BH120" s="2"/>
      <c r="BI120" s="2"/>
      <c r="BJ120" s="2"/>
    </row>
    <row r="121" spans="1:62" ht="56.25" customHeight="1">
      <c r="A121" s="28"/>
      <c r="B121" s="32"/>
      <c r="C121" s="33"/>
      <c r="D121" s="32"/>
      <c r="E121" s="28"/>
      <c r="F121" s="28"/>
      <c r="G121" s="28"/>
      <c r="H121" s="28"/>
      <c r="I121" s="31"/>
      <c r="J121" s="31"/>
      <c r="K121" s="31"/>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30" t="str">
        <f t="shared" si="16"/>
        <v>No Aplica</v>
      </c>
      <c r="AK121" s="28"/>
      <c r="AL121" s="30" t="str">
        <f t="shared" si="17"/>
        <v>No Aplica</v>
      </c>
      <c r="AM121" s="28"/>
      <c r="AN121" s="30" t="str">
        <f t="shared" si="18"/>
        <v>No Aplica</v>
      </c>
      <c r="AO121" s="28"/>
      <c r="AP121" s="30" t="str">
        <f t="shared" si="19"/>
        <v>No Aplica</v>
      </c>
      <c r="AQ121" s="29">
        <f t="shared" si="20"/>
        <v>0</v>
      </c>
      <c r="AR121" s="28"/>
      <c r="AS121" s="28"/>
      <c r="AT121" s="27"/>
      <c r="AU121" s="2"/>
      <c r="AV121" s="2"/>
      <c r="AW121" s="2"/>
      <c r="AX121" s="2"/>
      <c r="AY121" s="2"/>
      <c r="AZ121" s="2"/>
      <c r="BA121" s="2"/>
      <c r="BB121" s="2"/>
      <c r="BC121" s="2"/>
      <c r="BD121" s="2"/>
      <c r="BE121" s="2"/>
      <c r="BF121" s="2"/>
      <c r="BG121" s="2"/>
      <c r="BH121" s="2"/>
      <c r="BI121" s="2"/>
      <c r="BJ121" s="2"/>
    </row>
    <row r="122" spans="1:62" ht="56.25" customHeight="1">
      <c r="A122" s="28"/>
      <c r="B122" s="32"/>
      <c r="C122" s="33"/>
      <c r="D122" s="32"/>
      <c r="E122" s="28"/>
      <c r="F122" s="28"/>
      <c r="G122" s="28"/>
      <c r="H122" s="28"/>
      <c r="I122" s="31"/>
      <c r="J122" s="31"/>
      <c r="K122" s="31"/>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30" t="str">
        <f t="shared" si="16"/>
        <v>No Aplica</v>
      </c>
      <c r="AK122" s="28"/>
      <c r="AL122" s="30" t="str">
        <f t="shared" si="17"/>
        <v>No Aplica</v>
      </c>
      <c r="AM122" s="28"/>
      <c r="AN122" s="30" t="str">
        <f t="shared" si="18"/>
        <v>No Aplica</v>
      </c>
      <c r="AO122" s="28"/>
      <c r="AP122" s="30" t="str">
        <f t="shared" si="19"/>
        <v>No Aplica</v>
      </c>
      <c r="AQ122" s="29">
        <f t="shared" si="20"/>
        <v>0</v>
      </c>
      <c r="AR122" s="28"/>
      <c r="AS122" s="28"/>
      <c r="AT122" s="27"/>
      <c r="AU122" s="2"/>
      <c r="AV122" s="2"/>
      <c r="AW122" s="2"/>
      <c r="AX122" s="2"/>
      <c r="AY122" s="2"/>
      <c r="AZ122" s="2"/>
      <c r="BA122" s="2"/>
      <c r="BB122" s="2"/>
      <c r="BC122" s="2"/>
      <c r="BD122" s="2"/>
      <c r="BE122" s="2"/>
      <c r="BF122" s="2"/>
      <c r="BG122" s="2"/>
      <c r="BH122" s="2"/>
      <c r="BI122" s="2"/>
      <c r="BJ122" s="2"/>
    </row>
    <row r="123" spans="1:62" ht="56.25" customHeight="1">
      <c r="A123" s="28"/>
      <c r="B123" s="32"/>
      <c r="C123" s="33"/>
      <c r="D123" s="32"/>
      <c r="E123" s="28"/>
      <c r="F123" s="28"/>
      <c r="G123" s="28"/>
      <c r="H123" s="28"/>
      <c r="I123" s="31"/>
      <c r="J123" s="31"/>
      <c r="K123" s="31"/>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30" t="str">
        <f t="shared" si="16"/>
        <v>No Aplica</v>
      </c>
      <c r="AK123" s="28"/>
      <c r="AL123" s="30" t="str">
        <f t="shared" si="17"/>
        <v>No Aplica</v>
      </c>
      <c r="AM123" s="28"/>
      <c r="AN123" s="30" t="str">
        <f t="shared" si="18"/>
        <v>No Aplica</v>
      </c>
      <c r="AO123" s="28"/>
      <c r="AP123" s="30" t="str">
        <f t="shared" si="19"/>
        <v>No Aplica</v>
      </c>
      <c r="AQ123" s="29">
        <f t="shared" si="20"/>
        <v>0</v>
      </c>
      <c r="AR123" s="28"/>
      <c r="AS123" s="28"/>
      <c r="AT123" s="27"/>
      <c r="AU123" s="2"/>
      <c r="AV123" s="2"/>
      <c r="AW123" s="2"/>
      <c r="AX123" s="2"/>
      <c r="AY123" s="2"/>
      <c r="AZ123" s="2"/>
      <c r="BA123" s="2"/>
      <c r="BB123" s="2"/>
      <c r="BC123" s="2"/>
      <c r="BD123" s="2"/>
      <c r="BE123" s="2"/>
      <c r="BF123" s="2"/>
      <c r="BG123" s="2"/>
      <c r="BH123" s="2"/>
      <c r="BI123" s="2"/>
      <c r="BJ123" s="2"/>
    </row>
    <row r="124" spans="1:62" ht="56.25" customHeight="1">
      <c r="A124" s="28"/>
      <c r="B124" s="32"/>
      <c r="C124" s="33"/>
      <c r="D124" s="32"/>
      <c r="E124" s="28"/>
      <c r="F124" s="28"/>
      <c r="G124" s="28"/>
      <c r="H124" s="28"/>
      <c r="I124" s="31"/>
      <c r="J124" s="31"/>
      <c r="K124" s="31"/>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30" t="str">
        <f t="shared" si="16"/>
        <v>No Aplica</v>
      </c>
      <c r="AK124" s="28"/>
      <c r="AL124" s="30" t="str">
        <f t="shared" si="17"/>
        <v>No Aplica</v>
      </c>
      <c r="AM124" s="28"/>
      <c r="AN124" s="30" t="str">
        <f t="shared" si="18"/>
        <v>No Aplica</v>
      </c>
      <c r="AO124" s="28"/>
      <c r="AP124" s="30" t="str">
        <f t="shared" si="19"/>
        <v>No Aplica</v>
      </c>
      <c r="AQ124" s="29">
        <f t="shared" si="20"/>
        <v>0</v>
      </c>
      <c r="AR124" s="28"/>
      <c r="AS124" s="28"/>
      <c r="AT124" s="27"/>
      <c r="AU124" s="2"/>
      <c r="AV124" s="2"/>
      <c r="AW124" s="2"/>
      <c r="AX124" s="2"/>
      <c r="AY124" s="2"/>
      <c r="AZ124" s="2"/>
      <c r="BA124" s="2"/>
      <c r="BB124" s="2"/>
      <c r="BC124" s="2"/>
      <c r="BD124" s="2"/>
      <c r="BE124" s="2"/>
      <c r="BF124" s="2"/>
      <c r="BG124" s="2"/>
      <c r="BH124" s="2"/>
      <c r="BI124" s="2"/>
      <c r="BJ124" s="2"/>
    </row>
    <row r="125" spans="1:62" ht="56.25" customHeight="1">
      <c r="A125" s="28"/>
      <c r="B125" s="32"/>
      <c r="C125" s="33"/>
      <c r="D125" s="32"/>
      <c r="E125" s="28"/>
      <c r="F125" s="28"/>
      <c r="G125" s="28"/>
      <c r="H125" s="28"/>
      <c r="I125" s="31"/>
      <c r="J125" s="31"/>
      <c r="K125" s="31"/>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30" t="str">
        <f t="shared" ref="AJ125:AJ156" si="21">IF(AND(AK125&gt;0,AK125&lt;2),"Bajo",IF(AND(AK125&gt;=1,AK125&lt;2),"Bajo",IF(AND(AK125&gt;=2,AK125&lt;3),"Medio",IF(AND(AK125&gt;=3,AK125&lt;3),"Alto",IF(AND(AK125&gt;=3,AK125&lt;=3),"Alto", "No Aplica")))))</f>
        <v>No Aplica</v>
      </c>
      <c r="AK125" s="28"/>
      <c r="AL125" s="30" t="str">
        <f t="shared" ref="AL125:AL156" si="22">IF(AND(AM125&gt;0,AM125&lt;2),"Bajo",IF(AND(AM125&gt;=1,AM125&lt;2),"Bajo",IF(AND(AM125&gt;=2,AM125&lt;3),"Medio",IF(AND(AM125&gt;=3,AM125&lt;3),"Alto",IF(AND(AM125&gt;=3,AM125&lt;=3),"Alto", "No Aplica")))))</f>
        <v>No Aplica</v>
      </c>
      <c r="AM125" s="28"/>
      <c r="AN125" s="30" t="str">
        <f t="shared" ref="AN125:AN156" si="23">IF(AND(AO125&gt;0,AO125&lt;2),"Bajo",IF(AND(AO125&gt;=1,AO125&lt;2),"Bajo",IF(AND(AO125&gt;=2,AO125&lt;3),"Medio",IF(AND(AO125&gt;=3,AO125&lt;3),"Alto",IF(AND(AO125&gt;=3,AO125&lt;=3),"Alto", "No Aplica")))))</f>
        <v>No Aplica</v>
      </c>
      <c r="AO125" s="28"/>
      <c r="AP125" s="30" t="str">
        <f t="shared" ref="AP125:AP156" si="24">IF(AND(AQ125&gt;0,AQ125&lt;6),"Bajo",IF(AND(AQ125&gt;=3,AQ125&lt;6),"Bajo",IF(AND(AQ125&gt;=6,AQ125&lt;8),"Medio",IF(AND(AQ125&gt;=8,AQ125&lt;10),"Alto",IF(AND(AQ125&gt;=13,AQ125&lt;=15),"Muy Alto", "No Aplica")))))</f>
        <v>No Aplica</v>
      </c>
      <c r="AQ125" s="29">
        <f t="shared" ref="AQ125:AQ150" si="25">SUM(AK125,AM125,AO125)</f>
        <v>0</v>
      </c>
      <c r="AR125" s="28"/>
      <c r="AS125" s="28"/>
      <c r="AT125" s="27"/>
      <c r="AU125" s="2"/>
      <c r="AV125" s="2"/>
      <c r="AW125" s="2"/>
      <c r="AX125" s="2"/>
      <c r="AY125" s="2"/>
      <c r="AZ125" s="2"/>
      <c r="BA125" s="2"/>
      <c r="BB125" s="2"/>
      <c r="BC125" s="2"/>
      <c r="BD125" s="2"/>
      <c r="BE125" s="2"/>
      <c r="BF125" s="2"/>
      <c r="BG125" s="2"/>
      <c r="BH125" s="2"/>
      <c r="BI125" s="2"/>
      <c r="BJ125" s="2"/>
    </row>
    <row r="126" spans="1:62" ht="56.25" customHeight="1">
      <c r="A126" s="28"/>
      <c r="B126" s="32"/>
      <c r="C126" s="33"/>
      <c r="D126" s="32"/>
      <c r="E126" s="28"/>
      <c r="F126" s="28"/>
      <c r="G126" s="28"/>
      <c r="H126" s="28"/>
      <c r="I126" s="31"/>
      <c r="J126" s="31"/>
      <c r="K126" s="31"/>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30" t="str">
        <f t="shared" si="21"/>
        <v>No Aplica</v>
      </c>
      <c r="AK126" s="28"/>
      <c r="AL126" s="30" t="str">
        <f t="shared" si="22"/>
        <v>No Aplica</v>
      </c>
      <c r="AM126" s="28"/>
      <c r="AN126" s="30" t="str">
        <f t="shared" si="23"/>
        <v>No Aplica</v>
      </c>
      <c r="AO126" s="28"/>
      <c r="AP126" s="30" t="str">
        <f t="shared" si="24"/>
        <v>No Aplica</v>
      </c>
      <c r="AQ126" s="29">
        <f t="shared" si="25"/>
        <v>0</v>
      </c>
      <c r="AR126" s="28"/>
      <c r="AS126" s="28"/>
      <c r="AT126" s="27"/>
      <c r="AU126" s="2"/>
      <c r="AV126" s="2"/>
      <c r="AW126" s="2"/>
      <c r="AX126" s="2"/>
      <c r="AY126" s="2"/>
      <c r="AZ126" s="2"/>
      <c r="BA126" s="2"/>
      <c r="BB126" s="2"/>
      <c r="BC126" s="2"/>
      <c r="BD126" s="2"/>
      <c r="BE126" s="2"/>
      <c r="BF126" s="2"/>
      <c r="BG126" s="2"/>
      <c r="BH126" s="2"/>
      <c r="BI126" s="2"/>
      <c r="BJ126" s="2"/>
    </row>
    <row r="127" spans="1:62" ht="56.25" customHeight="1">
      <c r="A127" s="28"/>
      <c r="B127" s="32"/>
      <c r="C127" s="33"/>
      <c r="D127" s="32"/>
      <c r="E127" s="28"/>
      <c r="F127" s="28"/>
      <c r="G127" s="28"/>
      <c r="H127" s="28"/>
      <c r="I127" s="31"/>
      <c r="J127" s="31"/>
      <c r="K127" s="31"/>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30" t="str">
        <f t="shared" si="21"/>
        <v>No Aplica</v>
      </c>
      <c r="AK127" s="28"/>
      <c r="AL127" s="30" t="str">
        <f t="shared" si="22"/>
        <v>No Aplica</v>
      </c>
      <c r="AM127" s="28"/>
      <c r="AN127" s="30" t="str">
        <f t="shared" si="23"/>
        <v>No Aplica</v>
      </c>
      <c r="AO127" s="28"/>
      <c r="AP127" s="30" t="str">
        <f t="shared" si="24"/>
        <v>No Aplica</v>
      </c>
      <c r="AQ127" s="29">
        <f t="shared" si="25"/>
        <v>0</v>
      </c>
      <c r="AR127" s="28"/>
      <c r="AS127" s="28"/>
      <c r="AT127" s="27"/>
      <c r="AU127" s="2"/>
      <c r="AV127" s="2"/>
      <c r="AW127" s="2"/>
      <c r="AX127" s="2"/>
      <c r="AY127" s="2"/>
      <c r="AZ127" s="2"/>
      <c r="BA127" s="2"/>
      <c r="BB127" s="2"/>
      <c r="BC127" s="2"/>
      <c r="BD127" s="2"/>
      <c r="BE127" s="2"/>
      <c r="BF127" s="2"/>
      <c r="BG127" s="2"/>
      <c r="BH127" s="2"/>
      <c r="BI127" s="2"/>
      <c r="BJ127" s="2"/>
    </row>
    <row r="128" spans="1:62" ht="56.25" customHeight="1">
      <c r="A128" s="28"/>
      <c r="B128" s="32"/>
      <c r="C128" s="33"/>
      <c r="D128" s="32"/>
      <c r="E128" s="28"/>
      <c r="F128" s="28"/>
      <c r="G128" s="28"/>
      <c r="H128" s="28"/>
      <c r="I128" s="31"/>
      <c r="J128" s="31"/>
      <c r="K128" s="31"/>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30" t="str">
        <f t="shared" si="21"/>
        <v>No Aplica</v>
      </c>
      <c r="AK128" s="28"/>
      <c r="AL128" s="30" t="str">
        <f t="shared" si="22"/>
        <v>No Aplica</v>
      </c>
      <c r="AM128" s="28"/>
      <c r="AN128" s="30" t="str">
        <f t="shared" si="23"/>
        <v>No Aplica</v>
      </c>
      <c r="AO128" s="28"/>
      <c r="AP128" s="30" t="str">
        <f t="shared" si="24"/>
        <v>No Aplica</v>
      </c>
      <c r="AQ128" s="29">
        <f t="shared" si="25"/>
        <v>0</v>
      </c>
      <c r="AR128" s="28"/>
      <c r="AS128" s="28"/>
      <c r="AT128" s="27"/>
      <c r="AU128" s="2"/>
      <c r="AV128" s="2"/>
      <c r="AW128" s="2"/>
      <c r="AX128" s="2"/>
      <c r="AY128" s="2"/>
      <c r="AZ128" s="2"/>
      <c r="BA128" s="2"/>
      <c r="BB128" s="2"/>
      <c r="BC128" s="2"/>
      <c r="BD128" s="2"/>
      <c r="BE128" s="2"/>
      <c r="BF128" s="2"/>
      <c r="BG128" s="2"/>
      <c r="BH128" s="2"/>
      <c r="BI128" s="2"/>
      <c r="BJ128" s="2"/>
    </row>
    <row r="129" spans="1:62" ht="56.25" customHeight="1">
      <c r="A129" s="28"/>
      <c r="B129" s="32"/>
      <c r="C129" s="33"/>
      <c r="D129" s="32"/>
      <c r="E129" s="28"/>
      <c r="F129" s="28"/>
      <c r="G129" s="28"/>
      <c r="H129" s="28"/>
      <c r="I129" s="31"/>
      <c r="J129" s="31"/>
      <c r="K129" s="31"/>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30" t="str">
        <f t="shared" si="21"/>
        <v>No Aplica</v>
      </c>
      <c r="AK129" s="28"/>
      <c r="AL129" s="30" t="str">
        <f t="shared" si="22"/>
        <v>No Aplica</v>
      </c>
      <c r="AM129" s="28"/>
      <c r="AN129" s="30" t="str">
        <f t="shared" si="23"/>
        <v>No Aplica</v>
      </c>
      <c r="AO129" s="28"/>
      <c r="AP129" s="30" t="str">
        <f t="shared" si="24"/>
        <v>No Aplica</v>
      </c>
      <c r="AQ129" s="29">
        <f t="shared" si="25"/>
        <v>0</v>
      </c>
      <c r="AR129" s="28"/>
      <c r="AS129" s="28"/>
      <c r="AT129" s="27"/>
      <c r="AU129" s="2"/>
      <c r="AV129" s="2"/>
      <c r="AW129" s="2"/>
      <c r="AX129" s="2"/>
      <c r="AY129" s="2"/>
      <c r="AZ129" s="2"/>
      <c r="BA129" s="2"/>
      <c r="BB129" s="2"/>
      <c r="BC129" s="2"/>
      <c r="BD129" s="2"/>
      <c r="BE129" s="2"/>
      <c r="BF129" s="2"/>
      <c r="BG129" s="2"/>
      <c r="BH129" s="2"/>
      <c r="BI129" s="2"/>
      <c r="BJ129" s="2"/>
    </row>
    <row r="130" spans="1:62" ht="56.25" customHeight="1">
      <c r="A130" s="28"/>
      <c r="B130" s="32"/>
      <c r="C130" s="33"/>
      <c r="D130" s="32"/>
      <c r="E130" s="28"/>
      <c r="F130" s="28"/>
      <c r="G130" s="28"/>
      <c r="H130" s="28"/>
      <c r="I130" s="31"/>
      <c r="J130" s="31"/>
      <c r="K130" s="31"/>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30" t="str">
        <f t="shared" si="21"/>
        <v>No Aplica</v>
      </c>
      <c r="AK130" s="28"/>
      <c r="AL130" s="30" t="str">
        <f t="shared" si="22"/>
        <v>No Aplica</v>
      </c>
      <c r="AM130" s="28"/>
      <c r="AN130" s="30" t="str">
        <f t="shared" si="23"/>
        <v>No Aplica</v>
      </c>
      <c r="AO130" s="28"/>
      <c r="AP130" s="30" t="str">
        <f t="shared" si="24"/>
        <v>No Aplica</v>
      </c>
      <c r="AQ130" s="29">
        <f t="shared" si="25"/>
        <v>0</v>
      </c>
      <c r="AR130" s="28"/>
      <c r="AS130" s="28"/>
      <c r="AT130" s="27"/>
      <c r="AU130" s="2"/>
      <c r="AV130" s="2"/>
      <c r="AW130" s="2"/>
      <c r="AX130" s="2"/>
      <c r="AY130" s="2"/>
      <c r="AZ130" s="2"/>
      <c r="BA130" s="2"/>
      <c r="BB130" s="2"/>
      <c r="BC130" s="2"/>
      <c r="BD130" s="2"/>
      <c r="BE130" s="2"/>
      <c r="BF130" s="2"/>
      <c r="BG130" s="2"/>
      <c r="BH130" s="2"/>
      <c r="BI130" s="2"/>
      <c r="BJ130" s="2"/>
    </row>
    <row r="131" spans="1:62" ht="56.25" customHeight="1">
      <c r="A131" s="28"/>
      <c r="B131" s="32"/>
      <c r="C131" s="33"/>
      <c r="D131" s="32"/>
      <c r="E131" s="28"/>
      <c r="F131" s="28"/>
      <c r="G131" s="28"/>
      <c r="H131" s="28"/>
      <c r="I131" s="31"/>
      <c r="J131" s="31"/>
      <c r="K131" s="31"/>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30" t="str">
        <f t="shared" si="21"/>
        <v>No Aplica</v>
      </c>
      <c r="AK131" s="28"/>
      <c r="AL131" s="30" t="str">
        <f t="shared" si="22"/>
        <v>No Aplica</v>
      </c>
      <c r="AM131" s="28"/>
      <c r="AN131" s="30" t="str">
        <f t="shared" si="23"/>
        <v>No Aplica</v>
      </c>
      <c r="AO131" s="28"/>
      <c r="AP131" s="30" t="str">
        <f t="shared" si="24"/>
        <v>No Aplica</v>
      </c>
      <c r="AQ131" s="29">
        <f t="shared" si="25"/>
        <v>0</v>
      </c>
      <c r="AR131" s="28"/>
      <c r="AS131" s="28"/>
      <c r="AT131" s="27"/>
      <c r="AU131" s="2"/>
      <c r="AV131" s="2"/>
      <c r="AW131" s="2"/>
      <c r="AX131" s="2"/>
      <c r="AY131" s="2"/>
      <c r="AZ131" s="2"/>
      <c r="BA131" s="2"/>
      <c r="BB131" s="2"/>
      <c r="BC131" s="2"/>
      <c r="BD131" s="2"/>
      <c r="BE131" s="2"/>
      <c r="BF131" s="2"/>
      <c r="BG131" s="2"/>
      <c r="BH131" s="2"/>
      <c r="BI131" s="2"/>
      <c r="BJ131" s="2"/>
    </row>
    <row r="132" spans="1:62" ht="56.25" customHeight="1">
      <c r="A132" s="28"/>
      <c r="B132" s="32"/>
      <c r="C132" s="33"/>
      <c r="D132" s="32"/>
      <c r="E132" s="28"/>
      <c r="F132" s="28"/>
      <c r="G132" s="28"/>
      <c r="H132" s="28"/>
      <c r="I132" s="31"/>
      <c r="J132" s="31"/>
      <c r="K132" s="31"/>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30" t="str">
        <f t="shared" si="21"/>
        <v>No Aplica</v>
      </c>
      <c r="AK132" s="28"/>
      <c r="AL132" s="30" t="str">
        <f t="shared" si="22"/>
        <v>No Aplica</v>
      </c>
      <c r="AM132" s="28"/>
      <c r="AN132" s="30" t="str">
        <f t="shared" si="23"/>
        <v>No Aplica</v>
      </c>
      <c r="AO132" s="28"/>
      <c r="AP132" s="30" t="str">
        <f t="shared" si="24"/>
        <v>No Aplica</v>
      </c>
      <c r="AQ132" s="29">
        <f t="shared" si="25"/>
        <v>0</v>
      </c>
      <c r="AR132" s="28"/>
      <c r="AS132" s="28"/>
      <c r="AT132" s="27"/>
      <c r="AU132" s="2"/>
      <c r="AV132" s="2"/>
      <c r="AW132" s="2"/>
      <c r="AX132" s="2"/>
      <c r="AY132" s="2"/>
      <c r="AZ132" s="2"/>
      <c r="BA132" s="2"/>
      <c r="BB132" s="2"/>
      <c r="BC132" s="2"/>
      <c r="BD132" s="2"/>
      <c r="BE132" s="2"/>
      <c r="BF132" s="2"/>
      <c r="BG132" s="2"/>
      <c r="BH132" s="2"/>
      <c r="BI132" s="2"/>
      <c r="BJ132" s="2"/>
    </row>
    <row r="133" spans="1:62" ht="56.25" customHeight="1">
      <c r="A133" s="28"/>
      <c r="B133" s="32"/>
      <c r="C133" s="33"/>
      <c r="D133" s="32"/>
      <c r="E133" s="28"/>
      <c r="F133" s="28"/>
      <c r="G133" s="28"/>
      <c r="H133" s="28"/>
      <c r="I133" s="31"/>
      <c r="J133" s="31"/>
      <c r="K133" s="31"/>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30" t="str">
        <f t="shared" si="21"/>
        <v>No Aplica</v>
      </c>
      <c r="AK133" s="28"/>
      <c r="AL133" s="30" t="str">
        <f t="shared" si="22"/>
        <v>No Aplica</v>
      </c>
      <c r="AM133" s="28"/>
      <c r="AN133" s="30" t="str">
        <f t="shared" si="23"/>
        <v>No Aplica</v>
      </c>
      <c r="AO133" s="28"/>
      <c r="AP133" s="30" t="str">
        <f t="shared" si="24"/>
        <v>No Aplica</v>
      </c>
      <c r="AQ133" s="29">
        <f t="shared" si="25"/>
        <v>0</v>
      </c>
      <c r="AR133" s="28"/>
      <c r="AS133" s="28"/>
      <c r="AT133" s="27"/>
      <c r="AU133" s="2"/>
      <c r="AV133" s="2"/>
      <c r="AW133" s="2"/>
      <c r="AX133" s="2"/>
      <c r="AY133" s="2"/>
      <c r="AZ133" s="2"/>
      <c r="BA133" s="2"/>
      <c r="BB133" s="2"/>
      <c r="BC133" s="2"/>
      <c r="BD133" s="2"/>
      <c r="BE133" s="2"/>
      <c r="BF133" s="2"/>
      <c r="BG133" s="2"/>
      <c r="BH133" s="2"/>
      <c r="BI133" s="2"/>
      <c r="BJ133" s="2"/>
    </row>
    <row r="134" spans="1:62" ht="56.25" customHeight="1">
      <c r="A134" s="28"/>
      <c r="B134" s="32"/>
      <c r="C134" s="33"/>
      <c r="D134" s="32"/>
      <c r="E134" s="28"/>
      <c r="F134" s="28"/>
      <c r="G134" s="28"/>
      <c r="H134" s="28"/>
      <c r="I134" s="31"/>
      <c r="J134" s="31"/>
      <c r="K134" s="31"/>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30" t="str">
        <f t="shared" si="21"/>
        <v>No Aplica</v>
      </c>
      <c r="AK134" s="28"/>
      <c r="AL134" s="30" t="str">
        <f t="shared" si="22"/>
        <v>No Aplica</v>
      </c>
      <c r="AM134" s="28"/>
      <c r="AN134" s="30" t="str">
        <f t="shared" si="23"/>
        <v>No Aplica</v>
      </c>
      <c r="AO134" s="28"/>
      <c r="AP134" s="30" t="str">
        <f t="shared" si="24"/>
        <v>No Aplica</v>
      </c>
      <c r="AQ134" s="29">
        <f t="shared" si="25"/>
        <v>0</v>
      </c>
      <c r="AR134" s="28"/>
      <c r="AS134" s="28"/>
      <c r="AT134" s="27"/>
      <c r="AU134" s="2"/>
      <c r="AV134" s="2"/>
      <c r="AW134" s="2"/>
      <c r="AX134" s="2"/>
      <c r="AY134" s="2"/>
      <c r="AZ134" s="2"/>
      <c r="BA134" s="2"/>
      <c r="BB134" s="2"/>
      <c r="BC134" s="2"/>
      <c r="BD134" s="2"/>
      <c r="BE134" s="2"/>
      <c r="BF134" s="2"/>
      <c r="BG134" s="2"/>
      <c r="BH134" s="2"/>
      <c r="BI134" s="2"/>
      <c r="BJ134" s="2"/>
    </row>
    <row r="135" spans="1:62" ht="56.25" customHeight="1">
      <c r="A135" s="28"/>
      <c r="B135" s="32"/>
      <c r="C135" s="33"/>
      <c r="D135" s="32"/>
      <c r="E135" s="28"/>
      <c r="F135" s="28"/>
      <c r="G135" s="28"/>
      <c r="H135" s="28"/>
      <c r="I135" s="31"/>
      <c r="J135" s="31"/>
      <c r="K135" s="31"/>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30" t="str">
        <f t="shared" si="21"/>
        <v>No Aplica</v>
      </c>
      <c r="AK135" s="28"/>
      <c r="AL135" s="30" t="str">
        <f t="shared" si="22"/>
        <v>No Aplica</v>
      </c>
      <c r="AM135" s="28"/>
      <c r="AN135" s="30" t="str">
        <f t="shared" si="23"/>
        <v>No Aplica</v>
      </c>
      <c r="AO135" s="28"/>
      <c r="AP135" s="30" t="str">
        <f t="shared" si="24"/>
        <v>No Aplica</v>
      </c>
      <c r="AQ135" s="29">
        <f t="shared" si="25"/>
        <v>0</v>
      </c>
      <c r="AR135" s="28"/>
      <c r="AS135" s="28"/>
      <c r="AT135" s="27"/>
      <c r="AU135" s="2"/>
      <c r="AV135" s="2"/>
      <c r="AW135" s="2"/>
      <c r="AX135" s="2"/>
      <c r="AY135" s="2"/>
      <c r="AZ135" s="2"/>
      <c r="BA135" s="2"/>
      <c r="BB135" s="2"/>
      <c r="BC135" s="2"/>
      <c r="BD135" s="2"/>
      <c r="BE135" s="2"/>
      <c r="BF135" s="2"/>
      <c r="BG135" s="2"/>
      <c r="BH135" s="2"/>
      <c r="BI135" s="2"/>
      <c r="BJ135" s="2"/>
    </row>
    <row r="136" spans="1:62" ht="56.25" customHeight="1">
      <c r="A136" s="28"/>
      <c r="B136" s="32"/>
      <c r="C136" s="33"/>
      <c r="D136" s="32"/>
      <c r="E136" s="28"/>
      <c r="F136" s="28"/>
      <c r="G136" s="28"/>
      <c r="H136" s="28"/>
      <c r="I136" s="31"/>
      <c r="J136" s="31"/>
      <c r="K136" s="31"/>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30" t="str">
        <f t="shared" si="21"/>
        <v>No Aplica</v>
      </c>
      <c r="AK136" s="28"/>
      <c r="AL136" s="30" t="str">
        <f t="shared" si="22"/>
        <v>No Aplica</v>
      </c>
      <c r="AM136" s="28"/>
      <c r="AN136" s="30" t="str">
        <f t="shared" si="23"/>
        <v>No Aplica</v>
      </c>
      <c r="AO136" s="28"/>
      <c r="AP136" s="30" t="str">
        <f t="shared" si="24"/>
        <v>No Aplica</v>
      </c>
      <c r="AQ136" s="29">
        <f t="shared" si="25"/>
        <v>0</v>
      </c>
      <c r="AR136" s="28"/>
      <c r="AS136" s="28"/>
      <c r="AT136" s="27"/>
      <c r="AU136" s="2"/>
      <c r="AV136" s="2"/>
      <c r="AW136" s="2"/>
      <c r="AX136" s="2"/>
      <c r="AY136" s="2"/>
      <c r="AZ136" s="2"/>
      <c r="BA136" s="2"/>
      <c r="BB136" s="2"/>
      <c r="BC136" s="2"/>
      <c r="BD136" s="2"/>
      <c r="BE136" s="2"/>
      <c r="BF136" s="2"/>
      <c r="BG136" s="2"/>
      <c r="BH136" s="2"/>
      <c r="BI136" s="2"/>
      <c r="BJ136" s="2"/>
    </row>
    <row r="137" spans="1:62" ht="56.25" customHeight="1">
      <c r="A137" s="28"/>
      <c r="B137" s="32"/>
      <c r="C137" s="33"/>
      <c r="D137" s="32"/>
      <c r="E137" s="28"/>
      <c r="F137" s="28"/>
      <c r="G137" s="28"/>
      <c r="H137" s="28"/>
      <c r="I137" s="31"/>
      <c r="J137" s="31"/>
      <c r="K137" s="31"/>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30" t="str">
        <f t="shared" si="21"/>
        <v>No Aplica</v>
      </c>
      <c r="AK137" s="28"/>
      <c r="AL137" s="30" t="str">
        <f t="shared" si="22"/>
        <v>No Aplica</v>
      </c>
      <c r="AM137" s="28"/>
      <c r="AN137" s="30" t="str">
        <f t="shared" si="23"/>
        <v>No Aplica</v>
      </c>
      <c r="AO137" s="28"/>
      <c r="AP137" s="30" t="str">
        <f t="shared" si="24"/>
        <v>No Aplica</v>
      </c>
      <c r="AQ137" s="29">
        <f t="shared" si="25"/>
        <v>0</v>
      </c>
      <c r="AR137" s="28"/>
      <c r="AS137" s="28"/>
      <c r="AT137" s="27"/>
      <c r="AU137" s="2"/>
      <c r="AV137" s="2"/>
      <c r="AW137" s="2"/>
      <c r="AX137" s="2"/>
      <c r="AY137" s="2"/>
      <c r="AZ137" s="2"/>
      <c r="BA137" s="2"/>
      <c r="BB137" s="2"/>
      <c r="BC137" s="2"/>
      <c r="BD137" s="2"/>
      <c r="BE137" s="2"/>
      <c r="BF137" s="2"/>
      <c r="BG137" s="2"/>
      <c r="BH137" s="2"/>
      <c r="BI137" s="2"/>
      <c r="BJ137" s="2"/>
    </row>
    <row r="138" spans="1:62" ht="56.25" customHeight="1">
      <c r="A138" s="28"/>
      <c r="B138" s="32"/>
      <c r="C138" s="33"/>
      <c r="D138" s="32"/>
      <c r="E138" s="28"/>
      <c r="F138" s="28"/>
      <c r="G138" s="28"/>
      <c r="H138" s="28"/>
      <c r="I138" s="31"/>
      <c r="J138" s="31"/>
      <c r="K138" s="31"/>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30" t="str">
        <f t="shared" si="21"/>
        <v>No Aplica</v>
      </c>
      <c r="AK138" s="28"/>
      <c r="AL138" s="30" t="str">
        <f t="shared" si="22"/>
        <v>No Aplica</v>
      </c>
      <c r="AM138" s="28"/>
      <c r="AN138" s="30" t="str">
        <f t="shared" si="23"/>
        <v>No Aplica</v>
      </c>
      <c r="AO138" s="28"/>
      <c r="AP138" s="30" t="str">
        <f t="shared" si="24"/>
        <v>No Aplica</v>
      </c>
      <c r="AQ138" s="29">
        <f t="shared" si="25"/>
        <v>0</v>
      </c>
      <c r="AR138" s="28"/>
      <c r="AS138" s="28"/>
      <c r="AT138" s="27"/>
      <c r="AU138" s="2"/>
      <c r="AV138" s="2"/>
      <c r="AW138" s="2"/>
      <c r="AX138" s="2"/>
      <c r="AY138" s="2"/>
      <c r="AZ138" s="2"/>
      <c r="BA138" s="2"/>
      <c r="BB138" s="2"/>
      <c r="BC138" s="2"/>
      <c r="BD138" s="2"/>
      <c r="BE138" s="2"/>
      <c r="BF138" s="2"/>
      <c r="BG138" s="2"/>
      <c r="BH138" s="2"/>
      <c r="BI138" s="2"/>
      <c r="BJ138" s="2"/>
    </row>
    <row r="139" spans="1:62" ht="56.25" customHeight="1">
      <c r="A139" s="28"/>
      <c r="B139" s="32"/>
      <c r="C139" s="33"/>
      <c r="D139" s="32"/>
      <c r="E139" s="28"/>
      <c r="F139" s="28"/>
      <c r="G139" s="28"/>
      <c r="H139" s="28"/>
      <c r="I139" s="31"/>
      <c r="J139" s="31"/>
      <c r="K139" s="31"/>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30" t="str">
        <f t="shared" si="21"/>
        <v>No Aplica</v>
      </c>
      <c r="AK139" s="28"/>
      <c r="AL139" s="30" t="str">
        <f t="shared" si="22"/>
        <v>No Aplica</v>
      </c>
      <c r="AM139" s="28"/>
      <c r="AN139" s="30" t="str">
        <f t="shared" si="23"/>
        <v>No Aplica</v>
      </c>
      <c r="AO139" s="28"/>
      <c r="AP139" s="30" t="str">
        <f t="shared" si="24"/>
        <v>No Aplica</v>
      </c>
      <c r="AQ139" s="29">
        <f t="shared" si="25"/>
        <v>0</v>
      </c>
      <c r="AR139" s="28"/>
      <c r="AS139" s="28"/>
      <c r="AT139" s="27"/>
      <c r="AU139" s="2"/>
      <c r="AV139" s="2"/>
      <c r="AW139" s="2"/>
      <c r="AX139" s="2"/>
      <c r="AY139" s="2"/>
      <c r="AZ139" s="2"/>
      <c r="BA139" s="2"/>
      <c r="BB139" s="2"/>
      <c r="BC139" s="2"/>
      <c r="BD139" s="2"/>
      <c r="BE139" s="2"/>
      <c r="BF139" s="2"/>
      <c r="BG139" s="2"/>
      <c r="BH139" s="2"/>
      <c r="BI139" s="2"/>
      <c r="BJ139" s="2"/>
    </row>
    <row r="140" spans="1:62" ht="56.25" customHeight="1">
      <c r="A140" s="28"/>
      <c r="B140" s="32"/>
      <c r="C140" s="33"/>
      <c r="D140" s="32"/>
      <c r="E140" s="28"/>
      <c r="F140" s="28"/>
      <c r="G140" s="28"/>
      <c r="H140" s="28"/>
      <c r="I140" s="31"/>
      <c r="J140" s="31"/>
      <c r="K140" s="31"/>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30" t="str">
        <f t="shared" si="21"/>
        <v>No Aplica</v>
      </c>
      <c r="AK140" s="28"/>
      <c r="AL140" s="30" t="str">
        <f t="shared" si="22"/>
        <v>No Aplica</v>
      </c>
      <c r="AM140" s="28"/>
      <c r="AN140" s="30" t="str">
        <f t="shared" si="23"/>
        <v>No Aplica</v>
      </c>
      <c r="AO140" s="28"/>
      <c r="AP140" s="30" t="str">
        <f t="shared" si="24"/>
        <v>No Aplica</v>
      </c>
      <c r="AQ140" s="29">
        <f t="shared" si="25"/>
        <v>0</v>
      </c>
      <c r="AR140" s="28"/>
      <c r="AS140" s="28"/>
      <c r="AT140" s="27"/>
      <c r="AU140" s="2"/>
      <c r="AV140" s="2"/>
      <c r="AW140" s="2"/>
      <c r="AX140" s="2"/>
      <c r="AY140" s="2"/>
      <c r="AZ140" s="2"/>
      <c r="BA140" s="2"/>
      <c r="BB140" s="2"/>
      <c r="BC140" s="2"/>
      <c r="BD140" s="2"/>
      <c r="BE140" s="2"/>
      <c r="BF140" s="2"/>
      <c r="BG140" s="2"/>
      <c r="BH140" s="2"/>
      <c r="BI140" s="2"/>
      <c r="BJ140" s="2"/>
    </row>
    <row r="141" spans="1:62" ht="15.75" customHeight="1">
      <c r="A141" s="28"/>
      <c r="B141" s="32"/>
      <c r="C141" s="33"/>
      <c r="D141" s="32"/>
      <c r="E141" s="28"/>
      <c r="F141" s="28"/>
      <c r="G141" s="28"/>
      <c r="H141" s="28"/>
      <c r="I141" s="31"/>
      <c r="J141" s="31"/>
      <c r="K141" s="31"/>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30" t="str">
        <f t="shared" si="21"/>
        <v>No Aplica</v>
      </c>
      <c r="AK141" s="28"/>
      <c r="AL141" s="30" t="str">
        <f t="shared" si="22"/>
        <v>No Aplica</v>
      </c>
      <c r="AM141" s="28"/>
      <c r="AN141" s="30" t="str">
        <f t="shared" si="23"/>
        <v>No Aplica</v>
      </c>
      <c r="AO141" s="28"/>
      <c r="AP141" s="30" t="str">
        <f t="shared" si="24"/>
        <v>No Aplica</v>
      </c>
      <c r="AQ141" s="29">
        <f t="shared" si="25"/>
        <v>0</v>
      </c>
      <c r="AR141" s="28"/>
      <c r="AS141" s="28"/>
      <c r="AT141" s="27"/>
      <c r="AU141" s="2"/>
      <c r="AV141" s="2"/>
      <c r="AW141" s="2"/>
      <c r="AX141" s="2"/>
      <c r="AY141" s="2"/>
      <c r="AZ141" s="2"/>
      <c r="BA141" s="2"/>
      <c r="BB141" s="2"/>
      <c r="BC141" s="2"/>
      <c r="BD141" s="2"/>
      <c r="BE141" s="2"/>
      <c r="BF141" s="2"/>
      <c r="BG141" s="2"/>
      <c r="BH141" s="2"/>
      <c r="BI141" s="2"/>
      <c r="BJ141" s="2"/>
    </row>
    <row r="142" spans="1:62" ht="15.75" customHeight="1">
      <c r="A142" s="28"/>
      <c r="B142" s="32"/>
      <c r="C142" s="33"/>
      <c r="D142" s="32"/>
      <c r="E142" s="28"/>
      <c r="F142" s="28"/>
      <c r="G142" s="28"/>
      <c r="H142" s="28"/>
      <c r="I142" s="31"/>
      <c r="J142" s="31"/>
      <c r="K142" s="31"/>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30" t="str">
        <f t="shared" si="21"/>
        <v>No Aplica</v>
      </c>
      <c r="AK142" s="28"/>
      <c r="AL142" s="30" t="str">
        <f t="shared" si="22"/>
        <v>No Aplica</v>
      </c>
      <c r="AM142" s="28"/>
      <c r="AN142" s="30" t="str">
        <f t="shared" si="23"/>
        <v>No Aplica</v>
      </c>
      <c r="AO142" s="28"/>
      <c r="AP142" s="30" t="str">
        <f t="shared" si="24"/>
        <v>No Aplica</v>
      </c>
      <c r="AQ142" s="29">
        <f t="shared" si="25"/>
        <v>0</v>
      </c>
      <c r="AR142" s="28"/>
      <c r="AS142" s="28"/>
      <c r="AT142" s="27"/>
      <c r="AU142" s="2"/>
      <c r="AV142" s="2"/>
      <c r="AW142" s="2"/>
      <c r="AX142" s="2"/>
      <c r="AY142" s="2"/>
      <c r="AZ142" s="2"/>
      <c r="BA142" s="2"/>
      <c r="BB142" s="2"/>
      <c r="BC142" s="2"/>
      <c r="BD142" s="2"/>
      <c r="BE142" s="2"/>
      <c r="BF142" s="2"/>
      <c r="BG142" s="2"/>
      <c r="BH142" s="2"/>
      <c r="BI142" s="2"/>
      <c r="BJ142" s="2"/>
    </row>
    <row r="143" spans="1:62" ht="15.75" customHeight="1">
      <c r="A143" s="28"/>
      <c r="B143" s="32"/>
      <c r="C143" s="33"/>
      <c r="D143" s="32"/>
      <c r="E143" s="28"/>
      <c r="F143" s="28"/>
      <c r="G143" s="28"/>
      <c r="H143" s="28"/>
      <c r="I143" s="31"/>
      <c r="J143" s="31"/>
      <c r="K143" s="31"/>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30" t="str">
        <f t="shared" si="21"/>
        <v>No Aplica</v>
      </c>
      <c r="AK143" s="28"/>
      <c r="AL143" s="30" t="str">
        <f t="shared" si="22"/>
        <v>No Aplica</v>
      </c>
      <c r="AM143" s="28"/>
      <c r="AN143" s="30" t="str">
        <f t="shared" si="23"/>
        <v>No Aplica</v>
      </c>
      <c r="AO143" s="28"/>
      <c r="AP143" s="30" t="str">
        <f t="shared" si="24"/>
        <v>No Aplica</v>
      </c>
      <c r="AQ143" s="29">
        <f t="shared" si="25"/>
        <v>0</v>
      </c>
      <c r="AR143" s="28"/>
      <c r="AS143" s="28"/>
      <c r="AT143" s="27"/>
      <c r="AU143" s="2"/>
      <c r="AV143" s="2"/>
      <c r="AW143" s="2"/>
      <c r="AX143" s="2"/>
      <c r="AY143" s="2"/>
      <c r="AZ143" s="2"/>
      <c r="BA143" s="2"/>
      <c r="BB143" s="2"/>
      <c r="BC143" s="2"/>
      <c r="BD143" s="2"/>
      <c r="BE143" s="2"/>
      <c r="BF143" s="2"/>
      <c r="BG143" s="2"/>
      <c r="BH143" s="2"/>
      <c r="BI143" s="2"/>
      <c r="BJ143" s="2"/>
    </row>
    <row r="144" spans="1:62" ht="15.75" customHeight="1">
      <c r="A144" s="28"/>
      <c r="B144" s="32"/>
      <c r="C144" s="33"/>
      <c r="D144" s="32"/>
      <c r="E144" s="28"/>
      <c r="F144" s="28"/>
      <c r="G144" s="28"/>
      <c r="H144" s="28"/>
      <c r="I144" s="31"/>
      <c r="J144" s="31"/>
      <c r="K144" s="31"/>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30" t="str">
        <f t="shared" si="21"/>
        <v>No Aplica</v>
      </c>
      <c r="AK144" s="28"/>
      <c r="AL144" s="30" t="str">
        <f t="shared" si="22"/>
        <v>No Aplica</v>
      </c>
      <c r="AM144" s="28"/>
      <c r="AN144" s="30" t="str">
        <f t="shared" si="23"/>
        <v>No Aplica</v>
      </c>
      <c r="AO144" s="28"/>
      <c r="AP144" s="30" t="str">
        <f t="shared" si="24"/>
        <v>No Aplica</v>
      </c>
      <c r="AQ144" s="29">
        <f t="shared" si="25"/>
        <v>0</v>
      </c>
      <c r="AR144" s="28"/>
      <c r="AS144" s="28"/>
      <c r="AT144" s="27"/>
      <c r="AU144" s="2"/>
      <c r="AV144" s="2"/>
      <c r="AW144" s="2"/>
      <c r="AX144" s="2"/>
      <c r="AY144" s="2"/>
      <c r="AZ144" s="2"/>
      <c r="BA144" s="2"/>
      <c r="BB144" s="2"/>
      <c r="BC144" s="2"/>
      <c r="BD144" s="2"/>
      <c r="BE144" s="2"/>
      <c r="BF144" s="2"/>
      <c r="BG144" s="2"/>
      <c r="BH144" s="2"/>
      <c r="BI144" s="2"/>
      <c r="BJ144" s="2"/>
    </row>
    <row r="145" spans="1:62" ht="15.75" customHeight="1">
      <c r="A145" s="28"/>
      <c r="B145" s="32"/>
      <c r="C145" s="33"/>
      <c r="D145" s="32"/>
      <c r="E145" s="28"/>
      <c r="F145" s="28"/>
      <c r="G145" s="28"/>
      <c r="H145" s="28"/>
      <c r="I145" s="31"/>
      <c r="J145" s="31"/>
      <c r="K145" s="31"/>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30" t="str">
        <f t="shared" si="21"/>
        <v>No Aplica</v>
      </c>
      <c r="AK145" s="28"/>
      <c r="AL145" s="30" t="str">
        <f t="shared" si="22"/>
        <v>No Aplica</v>
      </c>
      <c r="AM145" s="28"/>
      <c r="AN145" s="30" t="str">
        <f t="shared" si="23"/>
        <v>No Aplica</v>
      </c>
      <c r="AO145" s="28"/>
      <c r="AP145" s="30" t="str">
        <f t="shared" si="24"/>
        <v>No Aplica</v>
      </c>
      <c r="AQ145" s="29">
        <f t="shared" si="25"/>
        <v>0</v>
      </c>
      <c r="AR145" s="28"/>
      <c r="AS145" s="28"/>
      <c r="AT145" s="27"/>
      <c r="AU145" s="2"/>
      <c r="AV145" s="2"/>
      <c r="AW145" s="2"/>
      <c r="AX145" s="2"/>
      <c r="AY145" s="2"/>
      <c r="AZ145" s="2"/>
      <c r="BA145" s="2"/>
      <c r="BB145" s="2"/>
      <c r="BC145" s="2"/>
      <c r="BD145" s="2"/>
      <c r="BE145" s="2"/>
      <c r="BF145" s="2"/>
      <c r="BG145" s="2"/>
      <c r="BH145" s="2"/>
      <c r="BI145" s="2"/>
      <c r="BJ145" s="2"/>
    </row>
    <row r="146" spans="1:62" ht="15.75" customHeight="1">
      <c r="A146" s="28"/>
      <c r="B146" s="32"/>
      <c r="C146" s="33"/>
      <c r="D146" s="32"/>
      <c r="E146" s="28"/>
      <c r="F146" s="28"/>
      <c r="G146" s="28"/>
      <c r="H146" s="28"/>
      <c r="I146" s="31"/>
      <c r="J146" s="31"/>
      <c r="K146" s="31"/>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30" t="str">
        <f t="shared" si="21"/>
        <v>No Aplica</v>
      </c>
      <c r="AK146" s="28"/>
      <c r="AL146" s="30" t="str">
        <f t="shared" si="22"/>
        <v>No Aplica</v>
      </c>
      <c r="AM146" s="28"/>
      <c r="AN146" s="30" t="str">
        <f t="shared" si="23"/>
        <v>No Aplica</v>
      </c>
      <c r="AO146" s="28"/>
      <c r="AP146" s="30" t="str">
        <f t="shared" si="24"/>
        <v>No Aplica</v>
      </c>
      <c r="AQ146" s="29">
        <f t="shared" si="25"/>
        <v>0</v>
      </c>
      <c r="AR146" s="28"/>
      <c r="AS146" s="28"/>
      <c r="AT146" s="27"/>
      <c r="AU146" s="2"/>
      <c r="AV146" s="2"/>
      <c r="AW146" s="2"/>
      <c r="AX146" s="2"/>
      <c r="AY146" s="2"/>
      <c r="AZ146" s="2"/>
      <c r="BA146" s="2"/>
      <c r="BB146" s="2"/>
      <c r="BC146" s="2"/>
      <c r="BD146" s="2"/>
      <c r="BE146" s="2"/>
      <c r="BF146" s="2"/>
      <c r="BG146" s="2"/>
      <c r="BH146" s="2"/>
      <c r="BI146" s="2"/>
      <c r="BJ146" s="2"/>
    </row>
    <row r="147" spans="1:62" ht="15.75" customHeight="1">
      <c r="A147" s="28"/>
      <c r="B147" s="32"/>
      <c r="C147" s="33"/>
      <c r="D147" s="32"/>
      <c r="E147" s="28"/>
      <c r="F147" s="28"/>
      <c r="G147" s="28"/>
      <c r="H147" s="28"/>
      <c r="I147" s="31"/>
      <c r="J147" s="31"/>
      <c r="K147" s="31"/>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30" t="str">
        <f t="shared" si="21"/>
        <v>No Aplica</v>
      </c>
      <c r="AK147" s="28"/>
      <c r="AL147" s="30" t="str">
        <f t="shared" si="22"/>
        <v>No Aplica</v>
      </c>
      <c r="AM147" s="28"/>
      <c r="AN147" s="30" t="str">
        <f t="shared" si="23"/>
        <v>No Aplica</v>
      </c>
      <c r="AO147" s="28"/>
      <c r="AP147" s="30" t="str">
        <f t="shared" si="24"/>
        <v>No Aplica</v>
      </c>
      <c r="AQ147" s="29">
        <f t="shared" si="25"/>
        <v>0</v>
      </c>
      <c r="AR147" s="28"/>
      <c r="AS147" s="28"/>
      <c r="AT147" s="27"/>
      <c r="AU147" s="2"/>
      <c r="AV147" s="2"/>
      <c r="AW147" s="2"/>
      <c r="AX147" s="2"/>
      <c r="AY147" s="2"/>
      <c r="AZ147" s="2"/>
      <c r="BA147" s="2"/>
      <c r="BB147" s="2"/>
      <c r="BC147" s="2"/>
      <c r="BD147" s="2"/>
      <c r="BE147" s="2"/>
      <c r="BF147" s="2"/>
      <c r="BG147" s="2"/>
      <c r="BH147" s="2"/>
      <c r="BI147" s="2"/>
      <c r="BJ147" s="2"/>
    </row>
    <row r="148" spans="1:62" ht="15.75" customHeight="1">
      <c r="A148" s="28"/>
      <c r="B148" s="32"/>
      <c r="C148" s="33"/>
      <c r="D148" s="32"/>
      <c r="E148" s="28"/>
      <c r="F148" s="28"/>
      <c r="G148" s="28"/>
      <c r="H148" s="28"/>
      <c r="I148" s="31"/>
      <c r="J148" s="31"/>
      <c r="K148" s="31"/>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30" t="str">
        <f t="shared" si="21"/>
        <v>No Aplica</v>
      </c>
      <c r="AK148" s="28"/>
      <c r="AL148" s="30" t="str">
        <f t="shared" si="22"/>
        <v>No Aplica</v>
      </c>
      <c r="AM148" s="28"/>
      <c r="AN148" s="30" t="str">
        <f t="shared" si="23"/>
        <v>No Aplica</v>
      </c>
      <c r="AO148" s="28"/>
      <c r="AP148" s="30" t="str">
        <f t="shared" si="24"/>
        <v>No Aplica</v>
      </c>
      <c r="AQ148" s="29">
        <f t="shared" si="25"/>
        <v>0</v>
      </c>
      <c r="AR148" s="28"/>
      <c r="AS148" s="28"/>
      <c r="AT148" s="27"/>
      <c r="AU148" s="2"/>
      <c r="AV148" s="2"/>
      <c r="AW148" s="2"/>
      <c r="AX148" s="2"/>
      <c r="AY148" s="2"/>
      <c r="AZ148" s="2"/>
      <c r="BA148" s="2"/>
      <c r="BB148" s="2"/>
      <c r="BC148" s="2"/>
      <c r="BD148" s="2"/>
      <c r="BE148" s="2"/>
      <c r="BF148" s="2"/>
      <c r="BG148" s="2"/>
      <c r="BH148" s="2"/>
      <c r="BI148" s="2"/>
      <c r="BJ148" s="2"/>
    </row>
    <row r="149" spans="1:62" ht="15.75" customHeight="1">
      <c r="A149" s="28"/>
      <c r="B149" s="32"/>
      <c r="C149" s="33"/>
      <c r="D149" s="32"/>
      <c r="E149" s="28"/>
      <c r="F149" s="28"/>
      <c r="G149" s="28"/>
      <c r="H149" s="28"/>
      <c r="I149" s="31"/>
      <c r="J149" s="31"/>
      <c r="K149" s="31"/>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30" t="str">
        <f t="shared" si="21"/>
        <v>No Aplica</v>
      </c>
      <c r="AK149" s="28"/>
      <c r="AL149" s="30" t="str">
        <f t="shared" si="22"/>
        <v>No Aplica</v>
      </c>
      <c r="AM149" s="28"/>
      <c r="AN149" s="30" t="str">
        <f t="shared" si="23"/>
        <v>No Aplica</v>
      </c>
      <c r="AO149" s="28"/>
      <c r="AP149" s="30" t="str">
        <f t="shared" si="24"/>
        <v>No Aplica</v>
      </c>
      <c r="AQ149" s="29">
        <f t="shared" si="25"/>
        <v>0</v>
      </c>
      <c r="AR149" s="28"/>
      <c r="AS149" s="28"/>
      <c r="AT149" s="27"/>
      <c r="AU149" s="2"/>
      <c r="AV149" s="2"/>
      <c r="AW149" s="2"/>
      <c r="AX149" s="2"/>
      <c r="AY149" s="2"/>
      <c r="AZ149" s="2"/>
      <c r="BA149" s="2"/>
      <c r="BB149" s="2"/>
      <c r="BC149" s="2"/>
      <c r="BD149" s="2"/>
      <c r="BE149" s="2"/>
      <c r="BF149" s="2"/>
      <c r="BG149" s="2"/>
      <c r="BH149" s="2"/>
      <c r="BI149" s="2"/>
      <c r="BJ149" s="2"/>
    </row>
    <row r="150" spans="1:62" ht="15.75" customHeight="1">
      <c r="A150" s="28"/>
      <c r="B150" s="32"/>
      <c r="C150" s="33"/>
      <c r="D150" s="32"/>
      <c r="E150" s="28"/>
      <c r="F150" s="28"/>
      <c r="G150" s="28"/>
      <c r="H150" s="28"/>
      <c r="I150" s="31"/>
      <c r="J150" s="31"/>
      <c r="K150" s="31"/>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30" t="str">
        <f t="shared" si="21"/>
        <v>No Aplica</v>
      </c>
      <c r="AK150" s="28"/>
      <c r="AL150" s="30" t="str">
        <f t="shared" si="22"/>
        <v>No Aplica</v>
      </c>
      <c r="AM150" s="28"/>
      <c r="AN150" s="30" t="str">
        <f t="shared" si="23"/>
        <v>No Aplica</v>
      </c>
      <c r="AO150" s="28"/>
      <c r="AP150" s="30" t="str">
        <f t="shared" si="24"/>
        <v>No Aplica</v>
      </c>
      <c r="AQ150" s="29">
        <f t="shared" si="25"/>
        <v>0</v>
      </c>
      <c r="AR150" s="28"/>
      <c r="AS150" s="28"/>
      <c r="AT150" s="27"/>
      <c r="AU150" s="2"/>
      <c r="AV150" s="2"/>
      <c r="AW150" s="2"/>
      <c r="AX150" s="2"/>
      <c r="AY150" s="2"/>
      <c r="AZ150" s="2"/>
      <c r="BA150" s="2"/>
      <c r="BB150" s="2"/>
      <c r="BC150" s="2"/>
      <c r="BD150" s="2"/>
      <c r="BE150" s="2"/>
      <c r="BF150" s="2"/>
      <c r="BG150" s="2"/>
      <c r="BH150" s="2"/>
      <c r="BI150" s="2"/>
      <c r="BJ150" s="2"/>
    </row>
    <row r="151" spans="1:62" ht="15.75" customHeight="1">
      <c r="A151" s="2"/>
      <c r="B151" s="2"/>
      <c r="C151" s="2"/>
      <c r="D151" s="2"/>
      <c r="E151" s="2"/>
      <c r="F151" s="2"/>
      <c r="G151" s="2"/>
      <c r="H151" s="3"/>
      <c r="I151" s="2"/>
      <c r="J151" s="2"/>
      <c r="K151" s="2"/>
      <c r="L151" s="3"/>
      <c r="M151" s="4"/>
      <c r="N151" s="3"/>
      <c r="O151" s="3"/>
      <c r="P151" s="3"/>
      <c r="Q151" s="3"/>
      <c r="R151" s="3"/>
      <c r="S151" s="3"/>
      <c r="T151" s="3"/>
      <c r="U151" s="3"/>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row>
    <row r="152" spans="1:62" ht="15.75" customHeight="1">
      <c r="A152" s="2"/>
      <c r="B152" s="2"/>
      <c r="C152" s="2"/>
      <c r="D152" s="2"/>
      <c r="E152" s="2"/>
      <c r="F152" s="2"/>
      <c r="G152" s="2"/>
      <c r="H152" s="3"/>
      <c r="I152" s="2"/>
      <c r="J152" s="2"/>
      <c r="K152" s="2"/>
      <c r="L152" s="3"/>
      <c r="M152" s="4"/>
      <c r="N152" s="3"/>
      <c r="O152" s="3"/>
      <c r="P152" s="3"/>
      <c r="Q152" s="3"/>
      <c r="R152" s="3"/>
      <c r="S152" s="3"/>
      <c r="T152" s="3"/>
      <c r="U152" s="3"/>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row>
    <row r="153" spans="1:62" ht="15.75" customHeight="1">
      <c r="A153" s="2"/>
      <c r="B153" s="2"/>
      <c r="C153" s="2"/>
      <c r="D153" s="2"/>
      <c r="E153" s="2"/>
      <c r="F153" s="2"/>
      <c r="G153" s="2"/>
      <c r="H153" s="3"/>
      <c r="I153" s="2"/>
      <c r="J153" s="2"/>
      <c r="K153" s="2"/>
      <c r="L153" s="3"/>
      <c r="M153" s="4"/>
      <c r="N153" s="3"/>
      <c r="O153" s="3"/>
      <c r="P153" s="3"/>
      <c r="Q153" s="3"/>
      <c r="R153" s="3"/>
      <c r="S153" s="3"/>
      <c r="T153" s="3"/>
      <c r="U153" s="3"/>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row>
    <row r="154" spans="1:62" ht="15.75" customHeight="1">
      <c r="A154" s="2"/>
      <c r="B154" s="2"/>
      <c r="C154" s="2"/>
      <c r="D154" s="2"/>
      <c r="E154" s="2"/>
      <c r="F154" s="2"/>
      <c r="G154" s="2"/>
      <c r="H154" s="3"/>
      <c r="I154" s="2"/>
      <c r="J154" s="2"/>
      <c r="K154" s="2"/>
      <c r="L154" s="3"/>
      <c r="M154" s="4"/>
      <c r="N154" s="3"/>
      <c r="O154" s="3"/>
      <c r="P154" s="3"/>
      <c r="Q154" s="3"/>
      <c r="R154" s="3"/>
      <c r="S154" s="3"/>
      <c r="T154" s="3"/>
      <c r="U154" s="3"/>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row>
    <row r="155" spans="1:62" ht="15.75" customHeight="1">
      <c r="A155" s="2"/>
      <c r="B155" s="2"/>
      <c r="C155" s="2"/>
      <c r="D155" s="2"/>
      <c r="E155" s="2"/>
      <c r="F155" s="2"/>
      <c r="G155" s="2"/>
      <c r="H155" s="3"/>
      <c r="I155" s="2"/>
      <c r="J155" s="2"/>
      <c r="K155" s="2"/>
      <c r="L155" s="3"/>
      <c r="M155" s="4"/>
      <c r="N155" s="3"/>
      <c r="O155" s="3"/>
      <c r="P155" s="3"/>
      <c r="Q155" s="3"/>
      <c r="R155" s="3"/>
      <c r="S155" s="3"/>
      <c r="T155" s="3"/>
      <c r="U155" s="3"/>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row>
    <row r="156" spans="1:62" ht="15.75" customHeight="1">
      <c r="A156" s="2"/>
      <c r="B156" s="2"/>
      <c r="C156" s="2"/>
      <c r="D156" s="2"/>
      <c r="E156" s="2"/>
      <c r="F156" s="2"/>
      <c r="G156" s="2"/>
      <c r="H156" s="3"/>
      <c r="I156" s="2"/>
      <c r="J156" s="2"/>
      <c r="K156" s="2"/>
      <c r="L156" s="3"/>
      <c r="M156" s="4"/>
      <c r="N156" s="3"/>
      <c r="O156" s="3"/>
      <c r="P156" s="3"/>
      <c r="Q156" s="3"/>
      <c r="R156" s="3"/>
      <c r="S156" s="3"/>
      <c r="T156" s="3"/>
      <c r="U156" s="3"/>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row>
    <row r="157" spans="1:62" ht="15.75" customHeight="1">
      <c r="A157" s="2"/>
      <c r="B157" s="2"/>
      <c r="C157" s="2"/>
      <c r="D157" s="2"/>
      <c r="E157" s="2"/>
      <c r="F157" s="2"/>
      <c r="G157" s="2"/>
      <c r="H157" s="3"/>
      <c r="I157" s="2"/>
      <c r="J157" s="2"/>
      <c r="K157" s="2"/>
      <c r="L157" s="3"/>
      <c r="M157" s="4"/>
      <c r="N157" s="3"/>
      <c r="O157" s="3"/>
      <c r="P157" s="3"/>
      <c r="Q157" s="3"/>
      <c r="R157" s="3"/>
      <c r="S157" s="3"/>
      <c r="T157" s="3"/>
      <c r="U157" s="3"/>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row>
    <row r="158" spans="1:62" ht="15.75" customHeight="1">
      <c r="A158" s="2"/>
      <c r="B158" s="2"/>
      <c r="C158" s="2"/>
      <c r="D158" s="2"/>
      <c r="E158" s="2"/>
      <c r="F158" s="2"/>
      <c r="G158" s="2"/>
      <c r="H158" s="3"/>
      <c r="I158" s="2"/>
      <c r="J158" s="2"/>
      <c r="K158" s="2"/>
      <c r="L158" s="3"/>
      <c r="M158" s="4"/>
      <c r="N158" s="3"/>
      <c r="O158" s="3"/>
      <c r="P158" s="3"/>
      <c r="Q158" s="3"/>
      <c r="R158" s="3"/>
      <c r="S158" s="3"/>
      <c r="T158" s="3"/>
      <c r="U158" s="3"/>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row>
    <row r="159" spans="1:62" ht="15.75" customHeight="1">
      <c r="A159" s="2"/>
      <c r="B159" s="2"/>
      <c r="C159" s="2"/>
      <c r="D159" s="2"/>
      <c r="E159" s="2"/>
      <c r="F159" s="2"/>
      <c r="G159" s="2"/>
      <c r="H159" s="3"/>
      <c r="I159" s="2"/>
      <c r="J159" s="2"/>
      <c r="K159" s="2"/>
      <c r="L159" s="3"/>
      <c r="M159" s="4"/>
      <c r="N159" s="3"/>
      <c r="O159" s="3"/>
      <c r="P159" s="3"/>
      <c r="Q159" s="3"/>
      <c r="R159" s="3"/>
      <c r="S159" s="3"/>
      <c r="T159" s="3"/>
      <c r="U159" s="3"/>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row>
    <row r="160" spans="1:62" ht="15.75" customHeight="1">
      <c r="A160" s="2"/>
      <c r="B160" s="2"/>
      <c r="C160" s="2"/>
      <c r="D160" s="2"/>
      <c r="E160" s="2"/>
      <c r="F160" s="2"/>
      <c r="G160" s="2"/>
      <c r="H160" s="3"/>
      <c r="I160" s="2"/>
      <c r="J160" s="2"/>
      <c r="K160" s="2"/>
      <c r="L160" s="3"/>
      <c r="M160" s="4"/>
      <c r="N160" s="3"/>
      <c r="O160" s="3"/>
      <c r="P160" s="3"/>
      <c r="Q160" s="3"/>
      <c r="R160" s="3"/>
      <c r="S160" s="3"/>
      <c r="T160" s="3"/>
      <c r="U160" s="3"/>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row>
    <row r="161" spans="1:62" ht="15.75" customHeight="1">
      <c r="A161" s="2"/>
      <c r="B161" s="2"/>
      <c r="C161" s="2"/>
      <c r="D161" s="2"/>
      <c r="E161" s="2"/>
      <c r="F161" s="2"/>
      <c r="G161" s="2"/>
      <c r="H161" s="3"/>
      <c r="I161" s="2"/>
      <c r="J161" s="2"/>
      <c r="K161" s="2"/>
      <c r="L161" s="3"/>
      <c r="M161" s="4"/>
      <c r="N161" s="3"/>
      <c r="O161" s="3"/>
      <c r="P161" s="3"/>
      <c r="Q161" s="3"/>
      <c r="R161" s="3"/>
      <c r="S161" s="3"/>
      <c r="T161" s="3"/>
      <c r="U161" s="3"/>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row>
    <row r="162" spans="1:62" ht="15.75" customHeight="1">
      <c r="A162" s="2"/>
      <c r="B162" s="2"/>
      <c r="C162" s="2"/>
      <c r="D162" s="2"/>
      <c r="E162" s="2"/>
      <c r="F162" s="2"/>
      <c r="G162" s="2"/>
      <c r="H162" s="3"/>
      <c r="I162" s="2"/>
      <c r="J162" s="2"/>
      <c r="K162" s="2"/>
      <c r="L162" s="3"/>
      <c r="M162" s="4"/>
      <c r="N162" s="3"/>
      <c r="O162" s="3"/>
      <c r="P162" s="3"/>
      <c r="Q162" s="3"/>
      <c r="R162" s="3"/>
      <c r="S162" s="3"/>
      <c r="T162" s="3"/>
      <c r="U162" s="3"/>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row>
    <row r="163" spans="1:62" ht="15.75" customHeight="1">
      <c r="A163" s="2"/>
      <c r="B163" s="2"/>
      <c r="C163" s="2"/>
      <c r="D163" s="2"/>
      <c r="E163" s="2"/>
      <c r="F163" s="2"/>
      <c r="G163" s="2"/>
      <c r="H163" s="3"/>
      <c r="I163" s="2"/>
      <c r="J163" s="2"/>
      <c r="K163" s="2"/>
      <c r="L163" s="3"/>
      <c r="M163" s="4"/>
      <c r="N163" s="3"/>
      <c r="O163" s="3"/>
      <c r="P163" s="3"/>
      <c r="Q163" s="3"/>
      <c r="R163" s="3"/>
      <c r="S163" s="3"/>
      <c r="T163" s="3"/>
      <c r="U163" s="3"/>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row>
    <row r="164" spans="1:62" ht="15.75" customHeight="1">
      <c r="A164" s="2"/>
      <c r="B164" s="2"/>
      <c r="C164" s="2"/>
      <c r="D164" s="2"/>
      <c r="E164" s="2"/>
      <c r="F164" s="2"/>
      <c r="G164" s="2"/>
      <c r="H164" s="3"/>
      <c r="I164" s="2"/>
      <c r="J164" s="2"/>
      <c r="K164" s="2"/>
      <c r="L164" s="3"/>
      <c r="M164" s="4"/>
      <c r="N164" s="3"/>
      <c r="O164" s="3"/>
      <c r="P164" s="3"/>
      <c r="Q164" s="3"/>
      <c r="R164" s="3"/>
      <c r="S164" s="3"/>
      <c r="T164" s="3"/>
      <c r="U164" s="3"/>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row>
    <row r="165" spans="1:62" ht="15.75" customHeight="1">
      <c r="A165" s="2"/>
      <c r="B165" s="2"/>
      <c r="C165" s="2"/>
      <c r="D165" s="2"/>
      <c r="E165" s="2"/>
      <c r="F165" s="2"/>
      <c r="G165" s="2"/>
      <c r="H165" s="3"/>
      <c r="I165" s="2"/>
      <c r="J165" s="2"/>
      <c r="K165" s="2"/>
      <c r="L165" s="3"/>
      <c r="M165" s="4"/>
      <c r="N165" s="3"/>
      <c r="O165" s="3"/>
      <c r="P165" s="3"/>
      <c r="Q165" s="3"/>
      <c r="R165" s="3"/>
      <c r="S165" s="3"/>
      <c r="T165" s="3"/>
      <c r="U165" s="3"/>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row>
    <row r="166" spans="1:62" ht="15.75" customHeight="1">
      <c r="A166" s="2"/>
      <c r="B166" s="2"/>
      <c r="C166" s="2"/>
      <c r="D166" s="2"/>
      <c r="E166" s="2"/>
      <c r="F166" s="2"/>
      <c r="G166" s="2"/>
      <c r="H166" s="3"/>
      <c r="I166" s="2"/>
      <c r="J166" s="2"/>
      <c r="K166" s="2"/>
      <c r="L166" s="3"/>
      <c r="M166" s="4"/>
      <c r="N166" s="3"/>
      <c r="O166" s="3"/>
      <c r="P166" s="3"/>
      <c r="Q166" s="3"/>
      <c r="R166" s="3"/>
      <c r="S166" s="3"/>
      <c r="T166" s="3"/>
      <c r="U166" s="3"/>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row>
    <row r="167" spans="1:62" ht="15.75" customHeight="1">
      <c r="A167" s="2"/>
      <c r="B167" s="2"/>
      <c r="C167" s="2"/>
      <c r="D167" s="2"/>
      <c r="E167" s="2"/>
      <c r="F167" s="2"/>
      <c r="G167" s="2"/>
      <c r="H167" s="3"/>
      <c r="I167" s="2"/>
      <c r="J167" s="2"/>
      <c r="K167" s="2"/>
      <c r="L167" s="3"/>
      <c r="M167" s="4"/>
      <c r="N167" s="3"/>
      <c r="O167" s="3"/>
      <c r="P167" s="3"/>
      <c r="Q167" s="3"/>
      <c r="R167" s="3"/>
      <c r="S167" s="3"/>
      <c r="T167" s="3"/>
      <c r="U167" s="3"/>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row>
    <row r="168" spans="1:62" ht="15.75" customHeight="1">
      <c r="A168" s="2"/>
      <c r="B168" s="2"/>
      <c r="C168" s="2"/>
      <c r="D168" s="2"/>
      <c r="E168" s="2"/>
      <c r="F168" s="2"/>
      <c r="G168" s="2"/>
      <c r="H168" s="3"/>
      <c r="I168" s="2"/>
      <c r="J168" s="2"/>
      <c r="K168" s="2"/>
      <c r="L168" s="3"/>
      <c r="M168" s="4"/>
      <c r="N168" s="3"/>
      <c r="O168" s="3"/>
      <c r="P168" s="3"/>
      <c r="Q168" s="3"/>
      <c r="R168" s="3"/>
      <c r="S168" s="3"/>
      <c r="T168" s="3"/>
      <c r="U168" s="3"/>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row>
    <row r="169" spans="1:62" ht="15.75" customHeight="1">
      <c r="A169" s="2"/>
      <c r="B169" s="2"/>
      <c r="C169" s="2"/>
      <c r="D169" s="2"/>
      <c r="E169" s="2"/>
      <c r="F169" s="2"/>
      <c r="G169" s="2"/>
      <c r="H169" s="3"/>
      <c r="I169" s="2"/>
      <c r="J169" s="2"/>
      <c r="K169" s="2"/>
      <c r="L169" s="3"/>
      <c r="M169" s="4"/>
      <c r="N169" s="3"/>
      <c r="O169" s="3"/>
      <c r="P169" s="3"/>
      <c r="Q169" s="3"/>
      <c r="R169" s="3"/>
      <c r="S169" s="3"/>
      <c r="T169" s="3"/>
      <c r="U169" s="3"/>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row>
    <row r="170" spans="1:62" ht="15.75" customHeight="1">
      <c r="A170" s="2"/>
      <c r="B170" s="2"/>
      <c r="C170" s="2"/>
      <c r="D170" s="2"/>
      <c r="E170" s="2"/>
      <c r="F170" s="2"/>
      <c r="G170" s="2"/>
      <c r="H170" s="3"/>
      <c r="I170" s="2"/>
      <c r="J170" s="2"/>
      <c r="K170" s="2"/>
      <c r="L170" s="3"/>
      <c r="M170" s="4"/>
      <c r="N170" s="3"/>
      <c r="O170" s="3"/>
      <c r="P170" s="3"/>
      <c r="Q170" s="3"/>
      <c r="R170" s="3"/>
      <c r="S170" s="3"/>
      <c r="T170" s="3"/>
      <c r="U170" s="3"/>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row>
    <row r="171" spans="1:62" ht="15.75" customHeight="1">
      <c r="A171" s="2"/>
      <c r="B171" s="2"/>
      <c r="C171" s="2"/>
      <c r="D171" s="2"/>
      <c r="E171" s="2"/>
      <c r="F171" s="2"/>
      <c r="G171" s="2"/>
      <c r="H171" s="3"/>
      <c r="I171" s="2"/>
      <c r="J171" s="2"/>
      <c r="K171" s="2"/>
      <c r="L171" s="3"/>
      <c r="M171" s="4"/>
      <c r="N171" s="3"/>
      <c r="O171" s="3"/>
      <c r="P171" s="3"/>
      <c r="Q171" s="3"/>
      <c r="R171" s="3"/>
      <c r="S171" s="3"/>
      <c r="T171" s="3"/>
      <c r="U171" s="3"/>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row>
    <row r="172" spans="1:62" ht="15.75" customHeight="1">
      <c r="A172" s="2"/>
      <c r="B172" s="2"/>
      <c r="C172" s="2"/>
      <c r="D172" s="2"/>
      <c r="E172" s="2"/>
      <c r="F172" s="2"/>
      <c r="G172" s="2"/>
      <c r="H172" s="3"/>
      <c r="I172" s="2"/>
      <c r="J172" s="2"/>
      <c r="K172" s="2"/>
      <c r="L172" s="3"/>
      <c r="M172" s="4"/>
      <c r="N172" s="3"/>
      <c r="O172" s="3"/>
      <c r="P172" s="3"/>
      <c r="Q172" s="3"/>
      <c r="R172" s="3"/>
      <c r="S172" s="3"/>
      <c r="T172" s="3"/>
      <c r="U172" s="3"/>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row>
    <row r="173" spans="1:62" ht="15.75" customHeight="1">
      <c r="A173" s="2"/>
      <c r="B173" s="2"/>
      <c r="C173" s="2"/>
      <c r="D173" s="2"/>
      <c r="E173" s="2"/>
      <c r="F173" s="2"/>
      <c r="G173" s="2"/>
      <c r="H173" s="3"/>
      <c r="I173" s="2"/>
      <c r="J173" s="2"/>
      <c r="K173" s="2"/>
      <c r="L173" s="3"/>
      <c r="M173" s="4"/>
      <c r="N173" s="3"/>
      <c r="O173" s="3"/>
      <c r="P173" s="3"/>
      <c r="Q173" s="3"/>
      <c r="R173" s="3"/>
      <c r="S173" s="3"/>
      <c r="T173" s="3"/>
      <c r="U173" s="3"/>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row>
    <row r="174" spans="1:62" ht="15.75" customHeight="1">
      <c r="A174" s="2"/>
      <c r="B174" s="2"/>
      <c r="C174" s="2"/>
      <c r="D174" s="2"/>
      <c r="E174" s="2"/>
      <c r="F174" s="2"/>
      <c r="G174" s="2"/>
      <c r="H174" s="3"/>
      <c r="I174" s="2"/>
      <c r="J174" s="2"/>
      <c r="K174" s="2"/>
      <c r="L174" s="3"/>
      <c r="M174" s="4"/>
      <c r="N174" s="3"/>
      <c r="O174" s="3"/>
      <c r="P174" s="3"/>
      <c r="Q174" s="3"/>
      <c r="R174" s="3"/>
      <c r="S174" s="3"/>
      <c r="T174" s="3"/>
      <c r="U174" s="3"/>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row>
    <row r="175" spans="1:62" ht="15.75" customHeight="1">
      <c r="A175" s="2"/>
      <c r="B175" s="2"/>
      <c r="C175" s="2"/>
      <c r="D175" s="2"/>
      <c r="E175" s="2"/>
      <c r="F175" s="2"/>
      <c r="G175" s="2"/>
      <c r="H175" s="3"/>
      <c r="I175" s="2"/>
      <c r="J175" s="2"/>
      <c r="K175" s="2"/>
      <c r="L175" s="3"/>
      <c r="M175" s="4"/>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row>
    <row r="176" spans="1:62" ht="15.75" customHeight="1">
      <c r="A176" s="2"/>
      <c r="B176" s="2"/>
      <c r="C176" s="2"/>
      <c r="D176" s="2"/>
      <c r="E176" s="2"/>
      <c r="F176" s="2"/>
      <c r="G176" s="2"/>
      <c r="H176" s="3"/>
      <c r="I176" s="2"/>
      <c r="J176" s="2"/>
      <c r="K176" s="2"/>
      <c r="L176" s="3"/>
      <c r="M176" s="4"/>
      <c r="N176" s="3"/>
      <c r="O176" s="3"/>
      <c r="P176" s="3"/>
      <c r="Q176" s="3"/>
      <c r="R176" s="3"/>
      <c r="S176" s="3"/>
      <c r="T176" s="3"/>
      <c r="U176" s="3"/>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row>
    <row r="177" spans="1:62" ht="15.75" customHeight="1">
      <c r="A177" s="2"/>
      <c r="B177" s="2"/>
      <c r="C177" s="2"/>
      <c r="D177" s="2"/>
      <c r="E177" s="2"/>
      <c r="F177" s="2"/>
      <c r="G177" s="2"/>
      <c r="H177" s="3"/>
      <c r="I177" s="2"/>
      <c r="J177" s="2"/>
      <c r="K177" s="2"/>
      <c r="L177" s="3"/>
      <c r="M177" s="4"/>
      <c r="N177" s="3"/>
      <c r="O177" s="3"/>
      <c r="P177" s="3"/>
      <c r="Q177" s="3"/>
      <c r="R177" s="3"/>
      <c r="S177" s="3"/>
      <c r="T177" s="3"/>
      <c r="U177" s="3"/>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row>
    <row r="178" spans="1:62" ht="15.75" customHeight="1">
      <c r="A178" s="2"/>
      <c r="B178" s="2"/>
      <c r="C178" s="2"/>
      <c r="D178" s="2"/>
      <c r="E178" s="2"/>
      <c r="F178" s="2"/>
      <c r="G178" s="2"/>
      <c r="H178" s="3"/>
      <c r="I178" s="2"/>
      <c r="J178" s="2"/>
      <c r="K178" s="2"/>
      <c r="L178" s="3"/>
      <c r="M178" s="4"/>
      <c r="N178" s="3"/>
      <c r="O178" s="3"/>
      <c r="P178" s="3"/>
      <c r="Q178" s="3"/>
      <c r="R178" s="3"/>
      <c r="S178" s="3"/>
      <c r="T178" s="3"/>
      <c r="U178" s="3"/>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row>
    <row r="179" spans="1:62" ht="15.75" customHeight="1">
      <c r="A179" s="2"/>
      <c r="B179" s="2"/>
      <c r="C179" s="2"/>
      <c r="D179" s="2"/>
      <c r="E179" s="2"/>
      <c r="F179" s="2"/>
      <c r="G179" s="2"/>
      <c r="H179" s="3"/>
      <c r="I179" s="2"/>
      <c r="J179" s="2"/>
      <c r="K179" s="2"/>
      <c r="L179" s="3"/>
      <c r="M179" s="4"/>
      <c r="N179" s="3"/>
      <c r="O179" s="3"/>
      <c r="P179" s="3"/>
      <c r="Q179" s="3"/>
      <c r="R179" s="3"/>
      <c r="S179" s="3"/>
      <c r="T179" s="3"/>
      <c r="U179" s="3"/>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row>
    <row r="180" spans="1:62" ht="15.75" customHeight="1">
      <c r="A180" s="2"/>
      <c r="B180" s="2"/>
      <c r="C180" s="2"/>
      <c r="D180" s="2"/>
      <c r="E180" s="2"/>
      <c r="F180" s="2"/>
      <c r="G180" s="2"/>
      <c r="H180" s="3"/>
      <c r="I180" s="2"/>
      <c r="J180" s="2"/>
      <c r="K180" s="2"/>
      <c r="L180" s="3"/>
      <c r="M180" s="4"/>
      <c r="N180" s="3"/>
      <c r="O180" s="3"/>
      <c r="P180" s="3"/>
      <c r="Q180" s="3"/>
      <c r="R180" s="3"/>
      <c r="S180" s="3"/>
      <c r="T180" s="3"/>
      <c r="U180" s="3"/>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row>
    <row r="181" spans="1:62" ht="15.75" customHeight="1">
      <c r="A181" s="2"/>
      <c r="B181" s="2"/>
      <c r="C181" s="2"/>
      <c r="D181" s="2"/>
      <c r="E181" s="2"/>
      <c r="F181" s="2"/>
      <c r="G181" s="2"/>
      <c r="H181" s="3"/>
      <c r="I181" s="2"/>
      <c r="J181" s="2"/>
      <c r="K181" s="2"/>
      <c r="L181" s="3"/>
      <c r="M181" s="4"/>
      <c r="N181" s="3"/>
      <c r="O181" s="3"/>
      <c r="P181" s="3"/>
      <c r="Q181" s="3"/>
      <c r="R181" s="3"/>
      <c r="S181" s="3"/>
      <c r="T181" s="3"/>
      <c r="U181" s="3"/>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row>
    <row r="182" spans="1:62" ht="15.75" customHeight="1">
      <c r="A182" s="2"/>
      <c r="B182" s="2"/>
      <c r="C182" s="2"/>
      <c r="D182" s="2"/>
      <c r="E182" s="2"/>
      <c r="F182" s="2"/>
      <c r="G182" s="2"/>
      <c r="H182" s="3"/>
      <c r="I182" s="2"/>
      <c r="J182" s="2"/>
      <c r="K182" s="2"/>
      <c r="L182" s="3"/>
      <c r="M182" s="4"/>
      <c r="N182" s="3"/>
      <c r="O182" s="3"/>
      <c r="P182" s="3"/>
      <c r="Q182" s="3"/>
      <c r="R182" s="3"/>
      <c r="S182" s="3"/>
      <c r="T182" s="3"/>
      <c r="U182" s="3"/>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row>
    <row r="183" spans="1:62" ht="15.75" customHeight="1">
      <c r="A183" s="2"/>
      <c r="B183" s="2"/>
      <c r="C183" s="2"/>
      <c r="D183" s="2"/>
      <c r="E183" s="2"/>
      <c r="F183" s="2"/>
      <c r="G183" s="2"/>
      <c r="H183" s="3"/>
      <c r="I183" s="2"/>
      <c r="J183" s="2"/>
      <c r="K183" s="2"/>
      <c r="L183" s="3"/>
      <c r="M183" s="4"/>
      <c r="N183" s="3"/>
      <c r="O183" s="3"/>
      <c r="P183" s="3"/>
      <c r="Q183" s="3"/>
      <c r="R183" s="3"/>
      <c r="S183" s="3"/>
      <c r="T183" s="3"/>
      <c r="U183" s="3"/>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row>
    <row r="184" spans="1:62" ht="15.75" customHeight="1">
      <c r="A184" s="2"/>
      <c r="B184" s="2"/>
      <c r="C184" s="2"/>
      <c r="D184" s="2"/>
      <c r="E184" s="2"/>
      <c r="F184" s="2"/>
      <c r="G184" s="2"/>
      <c r="H184" s="3"/>
      <c r="I184" s="2"/>
      <c r="J184" s="2"/>
      <c r="K184" s="2"/>
      <c r="L184" s="3"/>
      <c r="M184" s="4"/>
      <c r="N184" s="3"/>
      <c r="O184" s="3"/>
      <c r="P184" s="3"/>
      <c r="Q184" s="3"/>
      <c r="R184" s="3"/>
      <c r="S184" s="3"/>
      <c r="T184" s="3"/>
      <c r="U184" s="3"/>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row>
    <row r="185" spans="1:62" ht="15.75" customHeight="1">
      <c r="A185" s="2"/>
      <c r="B185" s="2"/>
      <c r="C185" s="2"/>
      <c r="D185" s="2"/>
      <c r="E185" s="2"/>
      <c r="F185" s="2"/>
      <c r="G185" s="2"/>
      <c r="H185" s="3"/>
      <c r="I185" s="2"/>
      <c r="J185" s="2"/>
      <c r="K185" s="2"/>
      <c r="L185" s="3"/>
      <c r="M185" s="4"/>
      <c r="N185" s="3"/>
      <c r="O185" s="3"/>
      <c r="P185" s="3"/>
      <c r="Q185" s="3"/>
      <c r="R185" s="3"/>
      <c r="S185" s="3"/>
      <c r="T185" s="3"/>
      <c r="U185" s="3"/>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row>
    <row r="186" spans="1:62" ht="15.75" customHeight="1">
      <c r="A186" s="2"/>
      <c r="B186" s="2"/>
      <c r="C186" s="2"/>
      <c r="D186" s="2"/>
      <c r="E186" s="2"/>
      <c r="F186" s="2"/>
      <c r="G186" s="2"/>
      <c r="H186" s="3"/>
      <c r="I186" s="2"/>
      <c r="J186" s="2"/>
      <c r="K186" s="2"/>
      <c r="L186" s="3"/>
      <c r="M186" s="4"/>
      <c r="N186" s="3"/>
      <c r="O186" s="3"/>
      <c r="P186" s="3"/>
      <c r="Q186" s="3"/>
      <c r="R186" s="3"/>
      <c r="S186" s="3"/>
      <c r="T186" s="3"/>
      <c r="U186" s="3"/>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row>
    <row r="187" spans="1:62" ht="15.75" customHeight="1">
      <c r="A187" s="2"/>
      <c r="B187" s="2"/>
      <c r="C187" s="2"/>
      <c r="D187" s="2"/>
      <c r="E187" s="2"/>
      <c r="F187" s="2"/>
      <c r="G187" s="2"/>
      <c r="H187" s="3"/>
      <c r="I187" s="2"/>
      <c r="J187" s="2"/>
      <c r="K187" s="2"/>
      <c r="L187" s="3"/>
      <c r="M187" s="4"/>
      <c r="N187" s="3"/>
      <c r="O187" s="3"/>
      <c r="P187" s="3"/>
      <c r="Q187" s="3"/>
      <c r="R187" s="3"/>
      <c r="S187" s="3"/>
      <c r="T187" s="3"/>
      <c r="U187" s="3"/>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row>
    <row r="188" spans="1:62" ht="15.75" customHeight="1">
      <c r="A188" s="2"/>
      <c r="B188" s="2"/>
      <c r="C188" s="2"/>
      <c r="D188" s="2"/>
      <c r="E188" s="2"/>
      <c r="F188" s="2"/>
      <c r="G188" s="2"/>
      <c r="H188" s="3"/>
      <c r="I188" s="2"/>
      <c r="J188" s="2"/>
      <c r="K188" s="2"/>
      <c r="L188" s="3"/>
      <c r="M188" s="4"/>
      <c r="N188" s="3"/>
      <c r="O188" s="3"/>
      <c r="P188" s="3"/>
      <c r="Q188" s="3"/>
      <c r="R188" s="3"/>
      <c r="S188" s="3"/>
      <c r="T188" s="3"/>
      <c r="U188" s="3"/>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row>
    <row r="189" spans="1:62" ht="15.75" customHeight="1">
      <c r="A189" s="2"/>
      <c r="B189" s="2"/>
      <c r="C189" s="2"/>
      <c r="D189" s="2"/>
      <c r="E189" s="2"/>
      <c r="F189" s="2"/>
      <c r="G189" s="2"/>
      <c r="H189" s="3"/>
      <c r="I189" s="2"/>
      <c r="J189" s="2"/>
      <c r="K189" s="2"/>
      <c r="L189" s="3"/>
      <c r="M189" s="4"/>
      <c r="N189" s="3"/>
      <c r="O189" s="3"/>
      <c r="P189" s="3"/>
      <c r="Q189" s="3"/>
      <c r="R189" s="3"/>
      <c r="S189" s="3"/>
      <c r="T189" s="3"/>
      <c r="U189" s="3"/>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row>
    <row r="190" spans="1:62" ht="15.75" customHeight="1">
      <c r="A190" s="2"/>
      <c r="B190" s="2"/>
      <c r="C190" s="2"/>
      <c r="D190" s="2"/>
      <c r="E190" s="2"/>
      <c r="F190" s="2"/>
      <c r="G190" s="2"/>
      <c r="H190" s="3"/>
      <c r="I190" s="2"/>
      <c r="J190" s="2"/>
      <c r="K190" s="2"/>
      <c r="L190" s="3"/>
      <c r="M190" s="4"/>
      <c r="N190" s="3"/>
      <c r="O190" s="3"/>
      <c r="P190" s="3"/>
      <c r="Q190" s="3"/>
      <c r="R190" s="3"/>
      <c r="S190" s="3"/>
      <c r="T190" s="3"/>
      <c r="U190" s="3"/>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row>
    <row r="191" spans="1:62" ht="15.75" customHeight="1">
      <c r="A191" s="2"/>
      <c r="B191" s="2"/>
      <c r="C191" s="2"/>
      <c r="D191" s="2"/>
      <c r="E191" s="2"/>
      <c r="F191" s="2"/>
      <c r="G191" s="2"/>
      <c r="H191" s="3"/>
      <c r="I191" s="2"/>
      <c r="J191" s="2"/>
      <c r="K191" s="2"/>
      <c r="L191" s="3"/>
      <c r="M191" s="4"/>
      <c r="N191" s="3"/>
      <c r="O191" s="3"/>
      <c r="P191" s="3"/>
      <c r="Q191" s="3"/>
      <c r="R191" s="3"/>
      <c r="S191" s="3"/>
      <c r="T191" s="3"/>
      <c r="U191" s="3"/>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row>
    <row r="192" spans="1:62" ht="15.75" customHeight="1">
      <c r="A192" s="2"/>
      <c r="B192" s="2"/>
      <c r="C192" s="2"/>
      <c r="D192" s="2"/>
      <c r="E192" s="2"/>
      <c r="F192" s="2"/>
      <c r="G192" s="2"/>
      <c r="H192" s="3"/>
      <c r="I192" s="2"/>
      <c r="J192" s="2"/>
      <c r="K192" s="2"/>
      <c r="L192" s="3"/>
      <c r="M192" s="4"/>
      <c r="N192" s="3"/>
      <c r="O192" s="3"/>
      <c r="P192" s="3"/>
      <c r="Q192" s="3"/>
      <c r="R192" s="3"/>
      <c r="S192" s="3"/>
      <c r="T192" s="3"/>
      <c r="U192" s="3"/>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row>
    <row r="193" spans="1:62" ht="15.75" customHeight="1">
      <c r="A193" s="2"/>
      <c r="B193" s="2"/>
      <c r="C193" s="2"/>
      <c r="D193" s="2"/>
      <c r="E193" s="2"/>
      <c r="F193" s="2"/>
      <c r="G193" s="2"/>
      <c r="H193" s="3"/>
      <c r="I193" s="2"/>
      <c r="J193" s="2"/>
      <c r="K193" s="2"/>
      <c r="L193" s="3"/>
      <c r="M193" s="4"/>
      <c r="N193" s="3"/>
      <c r="O193" s="3"/>
      <c r="P193" s="3"/>
      <c r="Q193" s="3"/>
      <c r="R193" s="3"/>
      <c r="S193" s="3"/>
      <c r="T193" s="3"/>
      <c r="U193" s="3"/>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row>
    <row r="194" spans="1:62" ht="15.75" customHeight="1">
      <c r="A194" s="2"/>
      <c r="B194" s="2"/>
      <c r="C194" s="2"/>
      <c r="D194" s="2"/>
      <c r="E194" s="2"/>
      <c r="F194" s="2"/>
      <c r="G194" s="2"/>
      <c r="H194" s="3"/>
      <c r="I194" s="2"/>
      <c r="J194" s="2"/>
      <c r="K194" s="2"/>
      <c r="L194" s="3"/>
      <c r="M194" s="4"/>
      <c r="N194" s="3"/>
      <c r="O194" s="3"/>
      <c r="P194" s="3"/>
      <c r="Q194" s="3"/>
      <c r="R194" s="3"/>
      <c r="S194" s="3"/>
      <c r="T194" s="3"/>
      <c r="U194" s="3"/>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row>
    <row r="195" spans="1:62" ht="15.75" customHeight="1">
      <c r="A195" s="2"/>
      <c r="B195" s="2"/>
      <c r="C195" s="2"/>
      <c r="D195" s="2"/>
      <c r="E195" s="2"/>
      <c r="F195" s="2"/>
      <c r="G195" s="2"/>
      <c r="H195" s="3"/>
      <c r="I195" s="2"/>
      <c r="J195" s="2"/>
      <c r="K195" s="2"/>
      <c r="L195" s="3"/>
      <c r="M195" s="4"/>
      <c r="N195" s="3"/>
      <c r="O195" s="3"/>
      <c r="P195" s="3"/>
      <c r="Q195" s="3"/>
      <c r="R195" s="3"/>
      <c r="S195" s="3"/>
      <c r="T195" s="3"/>
      <c r="U195" s="3"/>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row>
    <row r="196" spans="1:62" ht="15.75" customHeight="1">
      <c r="A196" s="2"/>
      <c r="B196" s="2"/>
      <c r="C196" s="2"/>
      <c r="D196" s="2"/>
      <c r="E196" s="2"/>
      <c r="F196" s="2"/>
      <c r="G196" s="2"/>
      <c r="H196" s="3"/>
      <c r="I196" s="2"/>
      <c r="J196" s="2"/>
      <c r="K196" s="2"/>
      <c r="L196" s="3"/>
      <c r="M196" s="4"/>
      <c r="N196" s="3"/>
      <c r="O196" s="3"/>
      <c r="P196" s="3"/>
      <c r="Q196" s="3"/>
      <c r="R196" s="3"/>
      <c r="S196" s="3"/>
      <c r="T196" s="3"/>
      <c r="U196" s="3"/>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row>
    <row r="197" spans="1:62" ht="15.75" customHeight="1">
      <c r="A197" s="2"/>
      <c r="B197" s="2"/>
      <c r="C197" s="2"/>
      <c r="D197" s="2"/>
      <c r="E197" s="2"/>
      <c r="F197" s="2"/>
      <c r="G197" s="2"/>
      <c r="H197" s="3"/>
      <c r="I197" s="2"/>
      <c r="J197" s="2"/>
      <c r="K197" s="2"/>
      <c r="L197" s="3"/>
      <c r="M197" s="4"/>
      <c r="N197" s="3"/>
      <c r="O197" s="3"/>
      <c r="P197" s="3"/>
      <c r="Q197" s="3"/>
      <c r="R197" s="3"/>
      <c r="S197" s="3"/>
      <c r="T197" s="3"/>
      <c r="U197" s="3"/>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row>
    <row r="198" spans="1:62" ht="15.75" customHeight="1">
      <c r="A198" s="2"/>
      <c r="B198" s="2"/>
      <c r="C198" s="2"/>
      <c r="D198" s="2"/>
      <c r="E198" s="2"/>
      <c r="F198" s="2"/>
      <c r="G198" s="2"/>
      <c r="H198" s="3"/>
      <c r="I198" s="2"/>
      <c r="J198" s="2"/>
      <c r="K198" s="2"/>
      <c r="L198" s="3"/>
      <c r="M198" s="4"/>
      <c r="N198" s="3"/>
      <c r="O198" s="3"/>
      <c r="P198" s="3"/>
      <c r="Q198" s="3"/>
      <c r="R198" s="3"/>
      <c r="S198" s="3"/>
      <c r="T198" s="3"/>
      <c r="U198" s="3"/>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row>
  </sheetData>
  <mergeCells count="31">
    <mergeCell ref="AL2:AT2"/>
    <mergeCell ref="AL3:AT3"/>
    <mergeCell ref="AR6:AR7"/>
    <mergeCell ref="AS6:AS7"/>
    <mergeCell ref="AT6:AT7"/>
    <mergeCell ref="A4:AT4"/>
    <mergeCell ref="AJ5:AT5"/>
    <mergeCell ref="L6:L7"/>
    <mergeCell ref="AJ6:AJ7"/>
    <mergeCell ref="AL6:AL7"/>
    <mergeCell ref="AN6:AN7"/>
    <mergeCell ref="AQ6:AQ7"/>
    <mergeCell ref="A2:B3"/>
    <mergeCell ref="C2:AK3"/>
    <mergeCell ref="T5:Z6"/>
    <mergeCell ref="I5:L5"/>
    <mergeCell ref="AM6:AM7"/>
    <mergeCell ref="AO6:AO7"/>
    <mergeCell ref="AP6:AP7"/>
    <mergeCell ref="C10:C11"/>
    <mergeCell ref="D10:D11"/>
    <mergeCell ref="G10:G11"/>
    <mergeCell ref="H10:H11"/>
    <mergeCell ref="A5:H6"/>
    <mergeCell ref="I6:I7"/>
    <mergeCell ref="J6:J7"/>
    <mergeCell ref="K6:K7"/>
    <mergeCell ref="AK6:AK7"/>
    <mergeCell ref="M5:S6"/>
    <mergeCell ref="AA5:AF6"/>
    <mergeCell ref="AG5:AI6"/>
  </mergeCells>
  <conditionalFormatting sqref="T8:T150">
    <cfRule type="containsText" dxfId="103" priority="1" operator="containsText" text="NO CLASIFICADA">
      <formula>NOT(ISERROR(SEARCH(("NO CLASIFICADA"),(T8))))</formula>
    </cfRule>
    <cfRule type="containsText" dxfId="102" priority="2" operator="containsText" text="PÚBLICA">
      <formula>NOT(ISERROR(SEARCH(("PÚBLICA"),(T8))))</formula>
    </cfRule>
    <cfRule type="containsText" dxfId="101" priority="3" operator="containsText" text="CLASIFICADA">
      <formula>NOT(ISERROR(SEARCH(("CLASIFICADA"),(T8))))</formula>
    </cfRule>
    <cfRule type="containsText" dxfId="100" priority="4" operator="containsText" text="RESERVADA">
      <formula>NOT(ISERROR(SEARCH(("RESERVADA"),(T8))))</formula>
    </cfRule>
  </conditionalFormatting>
  <conditionalFormatting sqref="AJ8:AJ150 AL8:AL150 AN8:AN150 AP8:AP150">
    <cfRule type="containsText" dxfId="99" priority="5" operator="containsText" text="Alto">
      <formula>NOT(ISERROR(SEARCH("Alto",AJ8)))</formula>
    </cfRule>
    <cfRule type="containsText" dxfId="98" priority="6" operator="containsText" text="Medio">
      <formula>NOT(ISERROR(SEARCH("Medio",AJ8)))</formula>
    </cfRule>
    <cfRule type="containsText" dxfId="97" priority="7" operator="containsText" text="Bajo">
      <formula>NOT(ISERROR(SEARCH("Bajo",AJ8)))</formula>
    </cfRule>
    <cfRule type="containsText" dxfId="96" priority="8" operator="containsText" text="No Aplica">
      <formula>NOT(ISERROR(SEARCH("No Aplica",AJ8)))</formula>
    </cfRule>
  </conditionalFormatting>
  <conditionalFormatting sqref="AQ8:AQ150">
    <cfRule type="containsText" dxfId="95" priority="9" operator="containsText" text="MUY ALTA">
      <formula>NOT(ISERROR(SEARCH("MUY ALTA",AQ8)))</formula>
    </cfRule>
    <cfRule type="containsText" dxfId="94" priority="10" operator="containsText" text="MUY BAJA">
      <formula>NOT(ISERROR(SEARCH("MUY BAJA",AQ8)))</formula>
    </cfRule>
    <cfRule type="containsText" dxfId="93" priority="11" operator="containsText" text="BAJA">
      <formula>NOT(ISERROR(SEARCH("BAJA",AQ8)))</formula>
    </cfRule>
    <cfRule type="containsText" dxfId="92" priority="12" operator="containsText" text="MEDIA">
      <formula>NOT(ISERROR(SEARCH("MEDIA",AQ8)))</formula>
    </cfRule>
    <cfRule type="containsText" dxfId="91" priority="13" operator="containsText" text="ALTA">
      <formula>NOT(ISERROR(SEARCH("ALTA",AQ8)))</formula>
    </cfRule>
  </conditionalFormatting>
  <dataValidations count="2">
    <dataValidation allowBlank="1" showErrorMessage="1" sqref="AL8:AL150 AP8:AP150 AJ8:AJ150 AN8:AN150" xr:uid="{00000000-0002-0000-0000-000001000000}"/>
    <dataValidation type="list" allowBlank="1" showInputMessage="1" showErrorMessage="1" sqref="AO8:AO150 AM8:AM150 AK8:AK150" xr:uid="{00000000-0002-0000-0000-000000000000}">
      <formula1>"1,2,3"</formula1>
    </dataValidation>
  </dataValidations>
  <pageMargins left="0.39370078740157483" right="0.39370078740157483" top="0.39370078740157483" bottom="0.59055118110236227" header="0" footer="0"/>
  <pageSetup scale="40" orientation="landscape" r:id="rId1"/>
  <headerFooter>
    <oddFooter>&amp;CPág. &amp;P de&amp;R&amp;"Arial,Normal"&amp;12GESTIÓN DE TECNOLOGÍAS DE LA INFORMACIÓN -  V4</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B3C2E52EA4C9E4D97520B56775ED68D" ma:contentTypeVersion="12" ma:contentTypeDescription="Crear nuevo documento." ma:contentTypeScope="" ma:versionID="5c184c26c6bca9149d1cbf8133cc18da">
  <xsd:schema xmlns:xsd="http://www.w3.org/2001/XMLSchema" xmlns:xs="http://www.w3.org/2001/XMLSchema" xmlns:p="http://schemas.microsoft.com/office/2006/metadata/properties" xmlns:ns2="5eded671-1fd3-4c8a-83b5-01250d974544" xmlns:ns3="0d4a78c3-6128-4f97-ba77-69b047f5e498" targetNamespace="http://schemas.microsoft.com/office/2006/metadata/properties" ma:root="true" ma:fieldsID="5c6b4a4ae12a09ca973e36f42fb8dca6" ns2:_="" ns3:_="">
    <xsd:import namespace="5eded671-1fd3-4c8a-83b5-01250d974544"/>
    <xsd:import namespace="0d4a78c3-6128-4f97-ba77-69b047f5e4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ded671-1fd3-4c8a-83b5-01250d974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04da8cf-b498-4bad-bc31-691a461637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4a78c3-6128-4f97-ba77-69b047f5e49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6eab16-18af-4676-a2f6-a9875e0b2137}" ma:internalName="TaxCatchAll" ma:showField="CatchAllData" ma:web="0d4a78c3-6128-4f97-ba77-69b047f5e4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d4a78c3-6128-4f97-ba77-69b047f5e498" xsi:nil="true"/>
    <lcf76f155ced4ddcb4097134ff3c332f xmlns="5eded671-1fd3-4c8a-83b5-01250d9745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31AAE03-5204-42E8-8ECA-DEEFFB76E7C1}"/>
</file>

<file path=customXml/itemProps2.xml><?xml version="1.0" encoding="utf-8"?>
<ds:datastoreItem xmlns:ds="http://schemas.openxmlformats.org/officeDocument/2006/customXml" ds:itemID="{30B777F5-7D63-4B5F-8C41-8B3FC79A4EF0}"/>
</file>

<file path=customXml/itemProps3.xml><?xml version="1.0" encoding="utf-8"?>
<ds:datastoreItem xmlns:ds="http://schemas.openxmlformats.org/officeDocument/2006/customXml" ds:itemID="{5D66634D-5260-4B39-9A04-56289BD12B1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Martha Patricia Mateus Gonzalez</dc:creator>
  <cp:keywords/>
  <dc:description/>
  <cp:lastModifiedBy>Martha Patricia Mateus Gonzalez</cp:lastModifiedBy>
  <cp:revision/>
  <dcterms:created xsi:type="dcterms:W3CDTF">2025-12-10T20:11:21Z</dcterms:created>
  <dcterms:modified xsi:type="dcterms:W3CDTF">2025-12-11T14:49:32Z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0x0101005B3C2E52EA4C9E4D97520B56775ED68D</vt:lpwstr>
  </property>
  <property fmtid="{D5CDD505-2E9C-101B-9397-08002B2CF9AE}" pid="3" name="MediaServiceImageTags">
    <vt:lpwstr/>
  </property>
</Properties>
</file>